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75" windowWidth="12990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<sst xmlns="http://schemas.openxmlformats.org/spreadsheetml/2006/main" count="179" uniqueCount="176">
  <si>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</si>
  <si>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</si>
  <si>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</si>
  <si>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</si>
  <si>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</si>
  <si>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</si>
  <si>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</si>
  <si>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01.07.2014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</si>
  <si>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</si>
  <si>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</si>
  <si>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</si>
  <si>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</si>
  <si>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</si>
  <si>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</si>
  <si>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</si>
  <si>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</si>
  <si>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  </t>
  </si>
  <si>
    <t>1 - Значения показателей</t>
  </si>
  <si>
    <t>-</t>
  </si>
  <si>
    <t>код</t>
  </si>
  <si>
    <t>ХАБАРОВСКИЙ МУНИЦИПАЛЬНЫЙ РАЙОН</t>
  </si>
  <si>
    <t>МУНИЦИПАЛЬНЫЙ РАЙОН ИМЕНИ ЛАЗО</t>
  </si>
  <si>
    <t>НИКОЛАЕВСКИЙ МУНИЦИПАЛЬНЫЙ РАЙОН</t>
  </si>
  <si>
    <t>ГОРОДСКОЙ ОКРУГ ГОРОД КОМСОМОЛЬСК-НА-АМУРЕ</t>
  </si>
  <si>
    <t>ГОРОДСКОЕ ПОСЕЛЕНИЕ ГОРОД СОВЕТСКАЯ ГАВАНЬ</t>
  </si>
  <si>
    <t>ТОПОЛЕВСКОЕ СЕЛЬСКОЕ ПОСЕЛЕНИЕ</t>
  </si>
  <si>
    <t>МИЧУРИНСКОЕ СЕЛЬСКОЕ ПОСЕЛЕНИЕ</t>
  </si>
  <si>
    <t>КНЯЗЕ-ВОЛКОНСКОЕ СЕЛЬСКОЕ ПОСЕЛЕНИЕ</t>
  </si>
  <si>
    <t>УЛЬЧСКИЙ МУНИЦИПАЛЬНЫЙ РАЙОН</t>
  </si>
  <si>
    <t>ГОРОДСКОЕ ПОСЕЛЕНИЕ РАБОЧИЙ ПОСЕЛОК ВАНИНО</t>
  </si>
  <si>
    <t>СЕЛЬСКОЕ ПОСЕЛЕНИЕ СЕЛО БОЛЬШАЯ КАРТЕЛЬ</t>
  </si>
  <si>
    <t>СЕЛЬСКОЕ ПОСЕЛЕНИЕ СЕЛО НОВЫЙ МИР</t>
  </si>
  <si>
    <t>ГОРОДСКОЕ ПОСЕЛЕНИЕ ГОРОД АМУРСК</t>
  </si>
  <si>
    <t>ГОРОДСКОЕ ПОСЕЛЕНИЕ РАБОЧИЙ ПОСЕЛОК ЧЕГДОМЫН</t>
  </si>
  <si>
    <t>СЕЛЬСКОЕ ПОСЕЛЕНИЕ СЕЛО ИЛЬИНКА</t>
  </si>
  <si>
    <t>ГОРОДСКОЕ ПОСЕЛЕНИЕ ГОРОД БИКИН</t>
  </si>
  <si>
    <t>ГОРОДСКОЕ ПОСЕЛЕНИЕ ГОРОД ВЯЗЕМСКИЙ</t>
  </si>
  <si>
    <t>ГОРОДСКОЕ ПОСЕЛЕНИЕ РАБОЧИЙ ПОСЕЛОК ПЕРЕЯСЛАВКА</t>
  </si>
  <si>
    <t>А</t>
  </si>
  <si>
    <t>Б</t>
  </si>
  <si>
    <t>08701000</t>
  </si>
  <si>
    <t>08655000</t>
  </si>
  <si>
    <t>08624000</t>
  </si>
  <si>
    <t>08631000</t>
  </si>
  <si>
    <t>08709000</t>
  </si>
  <si>
    <t>08642101</t>
  </si>
  <si>
    <t>08655465</t>
  </si>
  <si>
    <t>08655443</t>
  </si>
  <si>
    <t>08655425</t>
  </si>
  <si>
    <t>08650000</t>
  </si>
  <si>
    <t>08612151</t>
  </si>
  <si>
    <t>08620407</t>
  </si>
  <si>
    <t>08620446</t>
  </si>
  <si>
    <t>08603101</t>
  </si>
  <si>
    <t>08614151</t>
  </si>
  <si>
    <t>08655419</t>
  </si>
  <si>
    <t>08609101</t>
  </si>
  <si>
    <t>08617101</t>
  </si>
  <si>
    <t>08624151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</si>
  <si>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</si>
  <si>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</si>
  <si>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</si>
  <si>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</si>
  <si>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</si>
  <si>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</si>
  <si>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</si>
  <si>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</si>
  <si>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</si>
  <si>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</si>
  <si>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</si>
  <si>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</si>
  <si>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</si>
  <si>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</si>
  <si>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</si>
  <si>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</si>
  <si>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</si>
  <si>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</si>
  <si>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</si>
  <si>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</si>
  <si>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</si>
  <si>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</si>
  <si>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</si>
  <si>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</si>
  <si>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</si>
  <si>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</si>
  <si>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</si>
  <si>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</si>
  <si>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</si>
  <si>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</si>
  <si>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</si>
  <si>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</si>
  <si>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</si>
  <si>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</si>
  <si>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</si>
  <si>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</si>
  <si>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</si>
  <si>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</si>
  <si>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</si>
  <si>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</si>
  <si>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</si>
  <si>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</si>
  <si>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</si>
  <si>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</si>
  <si>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</si>
  <si>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</si>
  <si>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</si>
  <si>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</si>
  <si>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</si>
  <si>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</si>
  <si>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</si>
  <si>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</si>
  <si>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</si>
  <si>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</si>
  <si>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</si>
  <si>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</si>
  <si>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</si>
  <si>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</si>
  <si>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</si>
  <si>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</si>
  <si>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</si>
  <si>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</si>
  <si>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</si>
  <si>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</si>
  <si>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</si>
  <si>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</si>
  <si>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</si>
  <si>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</si>
  <si>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</si>
  <si>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</si>
  <si>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</si>
  <si>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</si>
  <si>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</si>
  <si>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</si>
  <si>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</si>
  <si>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</si>
  <si>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</si>
  <si>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</si>
  <si>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</si>
  <si>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</si>
  <si>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</si>
  <si>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</si>
  <si>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</si>
  <si>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</si>
  <si>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</si>
  <si>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</si>
  <si>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</si>
  <si>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</si>
  <si>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</si>
  <si>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</si>
  <si>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</si>
  <si>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</si>
  <si>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</si>
  <si>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</si>
  <si>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</si>
  <si>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</si>
  <si>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</si>
  <si>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</si>
  <si>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</si>
  <si>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1480</t>
  </si>
  <si>
    <t>Количество индивидуальных предпринимателей, применяющих патентную систему налогообложения (чел.)</t>
  </si>
  <si>
    <t>1500</t>
  </si>
  <si>
    <t>Контрольная сумма</t>
  </si>
  <si>
    <t>2000</t>
  </si>
  <si>
    <t>Всего г.Хабаровск</t>
  </si>
  <si>
    <t>Центральный округ г.Хабаровска</t>
  </si>
  <si>
    <t>Южный округ г.Хабаровска</t>
  </si>
  <si>
    <t>Железнодорожный округ г.Хабаровска</t>
  </si>
  <si>
    <t>Северный округ г.Хабаровска</t>
  </si>
  <si>
    <t>МРИ ФНС России №1 по Хабаровскому краю</t>
  </si>
  <si>
    <t>МРИ ФНС России №3 по Хабаровскому краю</t>
  </si>
  <si>
    <t>МРИ ФНС России №5 по Хабаровскому краю</t>
  </si>
  <si>
    <t>МРИ ФНС России №8 по Хабаровскому краю</t>
  </si>
  <si>
    <t>ВСЕГО по краю</t>
  </si>
  <si>
    <t>Руководитель налогового органа ________________С. В. Ефремов  </t>
  </si>
  <si>
    <t>Ф.И.О.    исполнителя   Софьянникова М.В.</t>
  </si>
  <si>
    <t>телефон исполнителя  (4212) 29-23-83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</si>
</sst>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3" fillId="0" borderId="0" xfId="0" applyFont="1" applyAlignment="1">
      <alignment/>
    </xf>
    <xf numFmtId="3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zoomScale="80" zoomScaleNormal="80" zoomScalePageLayoutView="0" workbookViewId="0" topLeftCell="A67">
      <selection activeCell="AG32" sqref="AG32"/>
    </sheetView>
  </sheetViews>
  <sheetFormatPr defaultColWidth="9.140625" defaultRowHeight="15"/>
  <cols>
    <col min="1" max="1" width="52.421875" style="5" customWidth="1"/>
    <col min="2" max="2" width="5.57421875" style="5" customWidth="1"/>
    <col min="3" max="3" width="10.8515625" style="5" customWidth="1"/>
    <col min="4" max="4" width="10.140625" style="5" customWidth="1"/>
    <col min="5" max="5" width="8.8515625" style="5" customWidth="1"/>
    <col min="6" max="6" width="10.28125" style="5" customWidth="1"/>
    <col min="7" max="7" width="10.421875" style="24" hidden="1" customWidth="1"/>
    <col min="8" max="8" width="11.00390625" style="24" customWidth="1"/>
    <col min="9" max="9" width="12.8515625" style="24" customWidth="1"/>
    <col min="10" max="10" width="12.7109375" style="24" customWidth="1"/>
    <col min="11" max="11" width="11.140625" style="24" hidden="1" customWidth="1"/>
    <col min="12" max="12" width="9.8515625" style="24" customWidth="1"/>
    <col min="13" max="13" width="10.28125" style="24" customWidth="1"/>
    <col min="14" max="14" width="9.57421875" style="24" customWidth="1"/>
    <col min="15" max="15" width="9.00390625" style="24" customWidth="1"/>
    <col min="16" max="16" width="12.8515625" style="24" customWidth="1"/>
    <col min="17" max="17" width="9.8515625" style="24" customWidth="1"/>
    <col min="18" max="18" width="12.28125" style="24" customWidth="1"/>
    <col min="19" max="19" width="8.8515625" style="24" customWidth="1"/>
    <col min="20" max="20" width="9.00390625" style="24" customWidth="1"/>
    <col min="21" max="21" width="11.57421875" style="24" hidden="1" customWidth="1"/>
    <col min="22" max="22" width="8.28125" style="24" customWidth="1"/>
    <col min="23" max="23" width="8.421875" style="24" customWidth="1"/>
    <col min="24" max="24" width="11.140625" style="24" hidden="1" customWidth="1"/>
    <col min="25" max="25" width="8.28125" style="24" customWidth="1"/>
    <col min="26" max="28" width="9.140625" style="24" customWidth="1"/>
    <col min="29" max="29" width="11.421875" style="24" hidden="1" customWidth="1"/>
    <col min="30" max="30" width="10.421875" style="25" customWidth="1"/>
    <col min="31" max="40" width="10.421875" style="24" customWidth="1"/>
    <col min="41" max="153" width="10.421875" style="5" customWidth="1"/>
    <col min="154" max="16384" width="9.140625" style="5" customWidth="1"/>
  </cols>
  <sheetData>
    <row r="1" spans="1:40" s="2" customFormat="1" ht="15">
      <c r="A1" s="1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s="2" customFormat="1" ht="15">
      <c r="A2" s="1" t="s">
        <v>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s="2" customFormat="1" ht="15">
      <c r="A3" s="1" t="s">
        <v>2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2" customFormat="1" ht="15">
      <c r="A4" s="1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2" customFormat="1" ht="15">
      <c r="A5" s="1" t="s">
        <v>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2" customFormat="1" ht="15">
      <c r="A6" s="1" t="s">
        <v>5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s="2" customFormat="1" ht="15">
      <c r="A7" s="1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2" customFormat="1" ht="15">
      <c r="A8" s="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2" customFormat="1" ht="15">
      <c r="A9" s="1" t="s">
        <v>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2" customFormat="1" ht="15">
      <c r="A10" s="1" t="s">
        <v>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" customFormat="1" ht="15">
      <c r="A11" s="1" t="s">
        <v>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2" customFormat="1" ht="15">
      <c r="A12" s="1" t="s">
        <v>10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2" customFormat="1" ht="15">
      <c r="A13" s="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2" customFormat="1" ht="15">
      <c r="A14" s="1" t="s">
        <v>11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2" customFormat="1" ht="15">
      <c r="A15" s="1" t="s">
        <v>12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2" customFormat="1" ht="15">
      <c r="A16" s="1" t="s">
        <v>13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2" customFormat="1" ht="15">
      <c r="A17" s="1" t="s">
        <v>14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2" customFormat="1" ht="15">
      <c r="A18" s="1" t="s">
        <v>15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2" customFormat="1" ht="15">
      <c r="A19" s="1" t="s">
        <v>16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2" customFormat="1" ht="15">
      <c r="A20" s="1" t="s">
        <v>17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17" customFormat="1" ht="65.25" customHeight="1">
      <c r="A21" s="8" t="s">
        <v>18</v>
      </c>
      <c r="B21" s="9" t="s">
        <v>19</v>
      </c>
      <c r="C21" s="9" t="s">
        <v>164</v>
      </c>
      <c r="D21" s="9" t="s">
        <v>165</v>
      </c>
      <c r="E21" s="9" t="s">
        <v>166</v>
      </c>
      <c r="F21" s="9" t="s">
        <v>167</v>
      </c>
      <c r="G21" s="9" t="s">
        <v>163</v>
      </c>
      <c r="H21" s="10" t="s">
        <v>23</v>
      </c>
      <c r="I21" s="10" t="s">
        <v>22</v>
      </c>
      <c r="J21" s="10" t="s">
        <v>28</v>
      </c>
      <c r="K21" s="9" t="s">
        <v>168</v>
      </c>
      <c r="L21" s="10" t="s">
        <v>25</v>
      </c>
      <c r="M21" s="10" t="s">
        <v>26</v>
      </c>
      <c r="N21" s="10" t="s">
        <v>27</v>
      </c>
      <c r="O21" s="10" t="s">
        <v>34</v>
      </c>
      <c r="P21" s="10" t="s">
        <v>20</v>
      </c>
      <c r="Q21" s="10" t="s">
        <v>37</v>
      </c>
      <c r="R21" s="10" t="s">
        <v>21</v>
      </c>
      <c r="S21" s="10" t="s">
        <v>36</v>
      </c>
      <c r="T21" s="10" t="s">
        <v>35</v>
      </c>
      <c r="U21" s="9" t="s">
        <v>169</v>
      </c>
      <c r="V21" s="10" t="s">
        <v>29</v>
      </c>
      <c r="W21" s="10" t="s">
        <v>24</v>
      </c>
      <c r="X21" s="9" t="s">
        <v>170</v>
      </c>
      <c r="Y21" s="10" t="s">
        <v>31</v>
      </c>
      <c r="Z21" s="10" t="s">
        <v>30</v>
      </c>
      <c r="AA21" s="10" t="s">
        <v>33</v>
      </c>
      <c r="AB21" s="10" t="s">
        <v>32</v>
      </c>
      <c r="AC21" s="9" t="s">
        <v>171</v>
      </c>
      <c r="AD21" s="14" t="s">
        <v>172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13" customFormat="1" ht="11.25">
      <c r="A22" s="11" t="s">
        <v>38</v>
      </c>
      <c r="B22" s="12" t="s">
        <v>39</v>
      </c>
      <c r="C22" s="12" t="s">
        <v>40</v>
      </c>
      <c r="D22" s="12" t="s">
        <v>40</v>
      </c>
      <c r="E22" s="12" t="s">
        <v>40</v>
      </c>
      <c r="F22" s="12" t="s">
        <v>40</v>
      </c>
      <c r="G22" s="12"/>
      <c r="H22" s="12" t="s">
        <v>44</v>
      </c>
      <c r="I22" s="12" t="s">
        <v>43</v>
      </c>
      <c r="J22" s="12" t="s">
        <v>49</v>
      </c>
      <c r="K22" s="12"/>
      <c r="L22" s="12" t="s">
        <v>46</v>
      </c>
      <c r="M22" s="12" t="s">
        <v>47</v>
      </c>
      <c r="N22" s="12" t="s">
        <v>48</v>
      </c>
      <c r="O22" s="12" t="s">
        <v>55</v>
      </c>
      <c r="P22" s="12" t="s">
        <v>41</v>
      </c>
      <c r="Q22" s="12" t="s">
        <v>58</v>
      </c>
      <c r="R22" s="12" t="s">
        <v>42</v>
      </c>
      <c r="S22" s="12" t="s">
        <v>57</v>
      </c>
      <c r="T22" s="12" t="s">
        <v>56</v>
      </c>
      <c r="U22" s="12"/>
      <c r="V22" s="12" t="s">
        <v>50</v>
      </c>
      <c r="W22" s="12" t="s">
        <v>45</v>
      </c>
      <c r="X22" s="21"/>
      <c r="Y22" s="12" t="s">
        <v>52</v>
      </c>
      <c r="Z22" s="12" t="s">
        <v>51</v>
      </c>
      <c r="AA22" s="12" t="s">
        <v>54</v>
      </c>
      <c r="AB22" s="12" t="s">
        <v>53</v>
      </c>
      <c r="AC22" s="21"/>
      <c r="AD22" s="15" t="s">
        <v>59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30" ht="15">
      <c r="A23" s="3" t="s">
        <v>60</v>
      </c>
      <c r="B23" s="4" t="s">
        <v>61</v>
      </c>
      <c r="C23" s="6">
        <v>112</v>
      </c>
      <c r="D23" s="6">
        <v>52</v>
      </c>
      <c r="E23" s="6">
        <v>47</v>
      </c>
      <c r="F23" s="6">
        <v>52</v>
      </c>
      <c r="G23" s="6">
        <f>SUM(C23:F23)</f>
        <v>263</v>
      </c>
      <c r="H23" s="6">
        <v>63</v>
      </c>
      <c r="I23" s="6">
        <v>1</v>
      </c>
      <c r="J23" s="6">
        <v>1</v>
      </c>
      <c r="K23" s="6">
        <f>SUM(I23:J23)</f>
        <v>2</v>
      </c>
      <c r="L23" s="6">
        <v>1</v>
      </c>
      <c r="M23" s="6">
        <v>2</v>
      </c>
      <c r="N23" s="6">
        <v>4</v>
      </c>
      <c r="O23" s="6">
        <v>1</v>
      </c>
      <c r="P23" s="6">
        <v>5</v>
      </c>
      <c r="Q23" s="6">
        <v>1</v>
      </c>
      <c r="R23" s="6">
        <v>1</v>
      </c>
      <c r="S23" s="6">
        <v>2</v>
      </c>
      <c r="T23" s="6">
        <v>3</v>
      </c>
      <c r="U23" s="6">
        <f>SUM(L23:T23)</f>
        <v>20</v>
      </c>
      <c r="V23" s="6">
        <v>2</v>
      </c>
      <c r="W23" s="6">
        <v>4</v>
      </c>
      <c r="X23" s="23">
        <f>SUM(V23:W23)</f>
        <v>6</v>
      </c>
      <c r="Y23" s="6">
        <v>6</v>
      </c>
      <c r="Z23" s="6">
        <v>1</v>
      </c>
      <c r="AA23" s="6">
        <v>1</v>
      </c>
      <c r="AB23" s="6">
        <v>2</v>
      </c>
      <c r="AC23" s="23">
        <f>SUM(Y23:AB23)</f>
        <v>10</v>
      </c>
      <c r="AD23" s="16">
        <f>G23+H23+K23+U23+X23+AC23</f>
        <v>364</v>
      </c>
    </row>
    <row r="24" spans="1:30" ht="15">
      <c r="A24" s="3" t="s">
        <v>62</v>
      </c>
      <c r="B24" s="4"/>
      <c r="C24" s="4"/>
      <c r="D24" s="4"/>
      <c r="E24" s="4"/>
      <c r="F24" s="4"/>
      <c r="G24" s="6"/>
      <c r="H24" s="4"/>
      <c r="I24" s="4"/>
      <c r="J24" s="4"/>
      <c r="K24" s="6"/>
      <c r="L24" s="4"/>
      <c r="M24" s="4"/>
      <c r="N24" s="4"/>
      <c r="O24" s="4"/>
      <c r="P24" s="4"/>
      <c r="Q24" s="4"/>
      <c r="R24" s="4"/>
      <c r="S24" s="4"/>
      <c r="T24" s="4"/>
      <c r="U24" s="6"/>
      <c r="V24" s="4"/>
      <c r="W24" s="4"/>
      <c r="X24" s="23"/>
      <c r="Y24" s="4"/>
      <c r="Z24" s="4"/>
      <c r="AA24" s="4"/>
      <c r="AB24" s="4"/>
      <c r="AC24" s="23"/>
      <c r="AD24" s="16"/>
    </row>
    <row r="25" spans="1:30" ht="39">
      <c r="A25" s="7" t="s">
        <v>63</v>
      </c>
      <c r="B25" s="4" t="s">
        <v>64</v>
      </c>
      <c r="C25" s="6">
        <v>0</v>
      </c>
      <c r="D25" s="6">
        <v>0</v>
      </c>
      <c r="E25" s="6">
        <v>1</v>
      </c>
      <c r="F25" s="6">
        <v>1</v>
      </c>
      <c r="G25" s="6">
        <f aca="true" t="shared" si="0" ref="G25:G74">SUM(C25:F25)</f>
        <v>2</v>
      </c>
      <c r="H25" s="6">
        <v>0</v>
      </c>
      <c r="I25" s="6">
        <v>0</v>
      </c>
      <c r="J25" s="6">
        <v>0</v>
      </c>
      <c r="K25" s="6">
        <f aca="true" t="shared" si="1" ref="K25:K74">SUM(I25:J25)</f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f aca="true" t="shared" si="2" ref="U25:U74">SUM(L25:T25)</f>
        <v>0</v>
      </c>
      <c r="V25" s="6">
        <v>0</v>
      </c>
      <c r="W25" s="6">
        <v>0</v>
      </c>
      <c r="X25" s="23">
        <f aca="true" t="shared" si="3" ref="X25:X74">SUM(V25:W25)</f>
        <v>0</v>
      </c>
      <c r="Y25" s="6">
        <v>0</v>
      </c>
      <c r="Z25" s="6">
        <v>0</v>
      </c>
      <c r="AA25" s="6">
        <v>0</v>
      </c>
      <c r="AB25" s="6">
        <v>0</v>
      </c>
      <c r="AC25" s="23">
        <f aca="true" t="shared" si="4" ref="AC25:AC74">SUM(Y25:AB25)</f>
        <v>0</v>
      </c>
      <c r="AD25" s="16">
        <f aca="true" t="shared" si="5" ref="AD25:AD74">G25+H25+K25+U25+X25+AC25</f>
        <v>2</v>
      </c>
    </row>
    <row r="26" spans="1:30" ht="15">
      <c r="A26" s="7" t="s">
        <v>65</v>
      </c>
      <c r="B26" s="4" t="s">
        <v>66</v>
      </c>
      <c r="C26" s="6">
        <v>0</v>
      </c>
      <c r="D26" s="6">
        <v>0</v>
      </c>
      <c r="E26" s="6">
        <v>0</v>
      </c>
      <c r="F26" s="6">
        <v>0</v>
      </c>
      <c r="G26" s="6">
        <f t="shared" si="0"/>
        <v>0</v>
      </c>
      <c r="H26" s="6">
        <v>3</v>
      </c>
      <c r="I26" s="6">
        <v>0</v>
      </c>
      <c r="J26" s="6">
        <v>0</v>
      </c>
      <c r="K26" s="6">
        <f t="shared" si="1"/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1</v>
      </c>
      <c r="U26" s="6">
        <f t="shared" si="2"/>
        <v>1</v>
      </c>
      <c r="V26" s="6">
        <v>0</v>
      </c>
      <c r="W26" s="6">
        <v>0</v>
      </c>
      <c r="X26" s="23">
        <f t="shared" si="3"/>
        <v>0</v>
      </c>
      <c r="Y26" s="6">
        <v>0</v>
      </c>
      <c r="Z26" s="6">
        <v>0</v>
      </c>
      <c r="AA26" s="6">
        <v>0</v>
      </c>
      <c r="AB26" s="6">
        <v>0</v>
      </c>
      <c r="AC26" s="23">
        <f t="shared" si="4"/>
        <v>0</v>
      </c>
      <c r="AD26" s="16">
        <f t="shared" si="5"/>
        <v>4</v>
      </c>
    </row>
    <row r="27" spans="1:30" ht="15">
      <c r="A27" s="7" t="s">
        <v>67</v>
      </c>
      <c r="B27" s="4" t="s">
        <v>68</v>
      </c>
      <c r="C27" s="6">
        <v>1</v>
      </c>
      <c r="D27" s="6">
        <v>6</v>
      </c>
      <c r="E27" s="6">
        <v>0</v>
      </c>
      <c r="F27" s="6">
        <v>5</v>
      </c>
      <c r="G27" s="6">
        <f t="shared" si="0"/>
        <v>12</v>
      </c>
      <c r="H27" s="6">
        <v>2</v>
      </c>
      <c r="I27" s="6">
        <v>0</v>
      </c>
      <c r="J27" s="6">
        <v>0</v>
      </c>
      <c r="K27" s="6">
        <f t="shared" si="1"/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f t="shared" si="2"/>
        <v>0</v>
      </c>
      <c r="V27" s="6">
        <v>0</v>
      </c>
      <c r="W27" s="6">
        <v>0</v>
      </c>
      <c r="X27" s="23">
        <f t="shared" si="3"/>
        <v>0</v>
      </c>
      <c r="Y27" s="6">
        <v>0</v>
      </c>
      <c r="Z27" s="6">
        <v>0</v>
      </c>
      <c r="AA27" s="6">
        <v>0</v>
      </c>
      <c r="AB27" s="6">
        <v>0</v>
      </c>
      <c r="AC27" s="23">
        <f t="shared" si="4"/>
        <v>0</v>
      </c>
      <c r="AD27" s="16">
        <f t="shared" si="5"/>
        <v>14</v>
      </c>
    </row>
    <row r="28" spans="1:30" ht="15">
      <c r="A28" s="7" t="s">
        <v>69</v>
      </c>
      <c r="B28" s="4" t="s">
        <v>70</v>
      </c>
      <c r="C28" s="6">
        <v>0</v>
      </c>
      <c r="D28" s="6">
        <v>0</v>
      </c>
      <c r="E28" s="6">
        <v>2</v>
      </c>
      <c r="F28" s="6">
        <v>1</v>
      </c>
      <c r="G28" s="6">
        <f t="shared" si="0"/>
        <v>3</v>
      </c>
      <c r="H28" s="6">
        <v>0</v>
      </c>
      <c r="I28" s="6">
        <v>0</v>
      </c>
      <c r="J28" s="6">
        <v>0</v>
      </c>
      <c r="K28" s="6">
        <f t="shared" si="1"/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f t="shared" si="2"/>
        <v>0</v>
      </c>
      <c r="V28" s="6">
        <v>0</v>
      </c>
      <c r="W28" s="6">
        <v>0</v>
      </c>
      <c r="X28" s="23">
        <f t="shared" si="3"/>
        <v>0</v>
      </c>
      <c r="Y28" s="6">
        <v>0</v>
      </c>
      <c r="Z28" s="6">
        <v>0</v>
      </c>
      <c r="AA28" s="6">
        <v>0</v>
      </c>
      <c r="AB28" s="6">
        <v>0</v>
      </c>
      <c r="AC28" s="23">
        <f t="shared" si="4"/>
        <v>0</v>
      </c>
      <c r="AD28" s="16">
        <f t="shared" si="5"/>
        <v>3</v>
      </c>
    </row>
    <row r="29" spans="1:30" ht="26.25">
      <c r="A29" s="7" t="s">
        <v>71</v>
      </c>
      <c r="B29" s="4" t="s">
        <v>72</v>
      </c>
      <c r="C29" s="6">
        <v>0</v>
      </c>
      <c r="D29" s="6">
        <v>0</v>
      </c>
      <c r="E29" s="6">
        <v>0</v>
      </c>
      <c r="F29" s="6">
        <v>0</v>
      </c>
      <c r="G29" s="6">
        <f t="shared" si="0"/>
        <v>0</v>
      </c>
      <c r="H29" s="6">
        <v>0</v>
      </c>
      <c r="I29" s="6">
        <v>0</v>
      </c>
      <c r="J29" s="6">
        <v>0</v>
      </c>
      <c r="K29" s="6">
        <f t="shared" si="1"/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f t="shared" si="2"/>
        <v>0</v>
      </c>
      <c r="V29" s="6">
        <v>0</v>
      </c>
      <c r="W29" s="6">
        <v>0</v>
      </c>
      <c r="X29" s="23">
        <f t="shared" si="3"/>
        <v>0</v>
      </c>
      <c r="Y29" s="6">
        <v>0</v>
      </c>
      <c r="Z29" s="6">
        <v>0</v>
      </c>
      <c r="AA29" s="6">
        <v>0</v>
      </c>
      <c r="AB29" s="6">
        <v>0</v>
      </c>
      <c r="AC29" s="23">
        <f t="shared" si="4"/>
        <v>0</v>
      </c>
      <c r="AD29" s="16">
        <f t="shared" si="5"/>
        <v>0</v>
      </c>
    </row>
    <row r="30" spans="1:30" ht="39">
      <c r="A30" s="7" t="s">
        <v>73</v>
      </c>
      <c r="B30" s="4" t="s">
        <v>74</v>
      </c>
      <c r="C30" s="6">
        <v>1</v>
      </c>
      <c r="D30" s="6">
        <v>1</v>
      </c>
      <c r="E30" s="6">
        <v>0</v>
      </c>
      <c r="F30" s="6">
        <v>0</v>
      </c>
      <c r="G30" s="6">
        <f t="shared" si="0"/>
        <v>2</v>
      </c>
      <c r="H30" s="6">
        <v>0</v>
      </c>
      <c r="I30" s="6">
        <v>0</v>
      </c>
      <c r="J30" s="6">
        <v>0</v>
      </c>
      <c r="K30" s="6">
        <f t="shared" si="1"/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</v>
      </c>
      <c r="U30" s="6">
        <f t="shared" si="2"/>
        <v>2</v>
      </c>
      <c r="V30" s="6">
        <v>0</v>
      </c>
      <c r="W30" s="6">
        <v>0</v>
      </c>
      <c r="X30" s="23">
        <f t="shared" si="3"/>
        <v>0</v>
      </c>
      <c r="Y30" s="6">
        <v>0</v>
      </c>
      <c r="Z30" s="6">
        <v>0</v>
      </c>
      <c r="AA30" s="6">
        <v>0</v>
      </c>
      <c r="AB30" s="6">
        <v>0</v>
      </c>
      <c r="AC30" s="23">
        <f t="shared" si="4"/>
        <v>0</v>
      </c>
      <c r="AD30" s="16">
        <f t="shared" si="5"/>
        <v>4</v>
      </c>
    </row>
    <row r="31" spans="1:30" ht="15">
      <c r="A31" s="7" t="s">
        <v>75</v>
      </c>
      <c r="B31" s="4" t="s">
        <v>76</v>
      </c>
      <c r="C31" s="6">
        <v>0</v>
      </c>
      <c r="D31" s="6">
        <v>1</v>
      </c>
      <c r="E31" s="6">
        <v>0</v>
      </c>
      <c r="F31" s="6">
        <v>0</v>
      </c>
      <c r="G31" s="6">
        <f t="shared" si="0"/>
        <v>1</v>
      </c>
      <c r="H31" s="6">
        <v>0</v>
      </c>
      <c r="I31" s="6">
        <v>0</v>
      </c>
      <c r="J31" s="6">
        <v>0</v>
      </c>
      <c r="K31" s="6">
        <f t="shared" si="1"/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f t="shared" si="2"/>
        <v>0</v>
      </c>
      <c r="V31" s="6">
        <v>0</v>
      </c>
      <c r="W31" s="6">
        <v>0</v>
      </c>
      <c r="X31" s="23">
        <f t="shared" si="3"/>
        <v>0</v>
      </c>
      <c r="Y31" s="6">
        <v>0</v>
      </c>
      <c r="Z31" s="6">
        <v>0</v>
      </c>
      <c r="AA31" s="6">
        <v>0</v>
      </c>
      <c r="AB31" s="6">
        <v>0</v>
      </c>
      <c r="AC31" s="23">
        <f t="shared" si="4"/>
        <v>0</v>
      </c>
      <c r="AD31" s="16">
        <f t="shared" si="5"/>
        <v>1</v>
      </c>
    </row>
    <row r="32" spans="1:30" ht="15">
      <c r="A32" s="7" t="s">
        <v>77</v>
      </c>
      <c r="B32" s="4" t="s">
        <v>78</v>
      </c>
      <c r="C32" s="6">
        <v>1</v>
      </c>
      <c r="D32" s="6">
        <v>0</v>
      </c>
      <c r="E32" s="6">
        <v>1</v>
      </c>
      <c r="F32" s="6">
        <v>0</v>
      </c>
      <c r="G32" s="6">
        <f t="shared" si="0"/>
        <v>2</v>
      </c>
      <c r="H32" s="6">
        <v>2</v>
      </c>
      <c r="I32" s="6">
        <v>0</v>
      </c>
      <c r="J32" s="6">
        <v>0</v>
      </c>
      <c r="K32" s="6">
        <f t="shared" si="1"/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f t="shared" si="2"/>
        <v>0</v>
      </c>
      <c r="V32" s="6">
        <v>0</v>
      </c>
      <c r="W32" s="6">
        <v>0</v>
      </c>
      <c r="X32" s="23">
        <f t="shared" si="3"/>
        <v>0</v>
      </c>
      <c r="Y32" s="6">
        <v>0</v>
      </c>
      <c r="Z32" s="6">
        <v>0</v>
      </c>
      <c r="AA32" s="6">
        <v>0</v>
      </c>
      <c r="AB32" s="6">
        <v>0</v>
      </c>
      <c r="AC32" s="23">
        <f t="shared" si="4"/>
        <v>0</v>
      </c>
      <c r="AD32" s="16">
        <f t="shared" si="5"/>
        <v>4</v>
      </c>
    </row>
    <row r="33" spans="1:30" ht="26.25">
      <c r="A33" s="7" t="s">
        <v>79</v>
      </c>
      <c r="B33" s="4" t="s">
        <v>80</v>
      </c>
      <c r="C33" s="6">
        <v>2</v>
      </c>
      <c r="D33" s="6">
        <v>3</v>
      </c>
      <c r="E33" s="6">
        <v>0</v>
      </c>
      <c r="F33" s="6">
        <v>0</v>
      </c>
      <c r="G33" s="6">
        <f t="shared" si="0"/>
        <v>5</v>
      </c>
      <c r="H33" s="6">
        <v>1</v>
      </c>
      <c r="I33" s="6">
        <v>0</v>
      </c>
      <c r="J33" s="6">
        <v>0</v>
      </c>
      <c r="K33" s="6">
        <f t="shared" si="1"/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f t="shared" si="2"/>
        <v>1</v>
      </c>
      <c r="V33" s="6">
        <v>0</v>
      </c>
      <c r="W33" s="6">
        <v>0</v>
      </c>
      <c r="X33" s="23">
        <f t="shared" si="3"/>
        <v>0</v>
      </c>
      <c r="Y33" s="6">
        <v>0</v>
      </c>
      <c r="Z33" s="6">
        <v>0</v>
      </c>
      <c r="AA33" s="6">
        <v>0</v>
      </c>
      <c r="AB33" s="6">
        <v>0</v>
      </c>
      <c r="AC33" s="23">
        <f t="shared" si="4"/>
        <v>0</v>
      </c>
      <c r="AD33" s="16">
        <f t="shared" si="5"/>
        <v>7</v>
      </c>
    </row>
    <row r="34" spans="1:30" ht="26.25">
      <c r="A34" s="7" t="s">
        <v>81</v>
      </c>
      <c r="B34" s="4" t="s">
        <v>82</v>
      </c>
      <c r="C34" s="6">
        <v>0</v>
      </c>
      <c r="D34" s="6">
        <v>1</v>
      </c>
      <c r="E34" s="6">
        <v>3</v>
      </c>
      <c r="F34" s="6">
        <v>0</v>
      </c>
      <c r="G34" s="6">
        <f t="shared" si="0"/>
        <v>4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f t="shared" si="2"/>
        <v>0</v>
      </c>
      <c r="V34" s="6">
        <v>0</v>
      </c>
      <c r="W34" s="6">
        <v>0</v>
      </c>
      <c r="X34" s="23">
        <f t="shared" si="3"/>
        <v>0</v>
      </c>
      <c r="Y34" s="6">
        <v>0</v>
      </c>
      <c r="Z34" s="6">
        <v>0</v>
      </c>
      <c r="AA34" s="6">
        <v>0</v>
      </c>
      <c r="AB34" s="6">
        <v>2</v>
      </c>
      <c r="AC34" s="23">
        <f t="shared" si="4"/>
        <v>2</v>
      </c>
      <c r="AD34" s="16">
        <f t="shared" si="5"/>
        <v>6</v>
      </c>
    </row>
    <row r="35" spans="1:30" ht="26.25">
      <c r="A35" s="7" t="s">
        <v>83</v>
      </c>
      <c r="B35" s="4" t="s">
        <v>84</v>
      </c>
      <c r="C35" s="6">
        <v>0</v>
      </c>
      <c r="D35" s="6">
        <v>1</v>
      </c>
      <c r="E35" s="6">
        <v>3</v>
      </c>
      <c r="F35" s="6">
        <v>1</v>
      </c>
      <c r="G35" s="6">
        <f t="shared" si="0"/>
        <v>5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f t="shared" si="2"/>
        <v>0</v>
      </c>
      <c r="V35" s="6">
        <v>0</v>
      </c>
      <c r="W35" s="6">
        <v>0</v>
      </c>
      <c r="X35" s="23">
        <f t="shared" si="3"/>
        <v>0</v>
      </c>
      <c r="Y35" s="6">
        <v>6</v>
      </c>
      <c r="Z35" s="6">
        <v>0</v>
      </c>
      <c r="AA35" s="6">
        <v>0</v>
      </c>
      <c r="AB35" s="6">
        <v>0</v>
      </c>
      <c r="AC35" s="23">
        <f t="shared" si="4"/>
        <v>6</v>
      </c>
      <c r="AD35" s="16">
        <f t="shared" si="5"/>
        <v>11</v>
      </c>
    </row>
    <row r="36" spans="1:30" ht="15">
      <c r="A36" s="7" t="s">
        <v>85</v>
      </c>
      <c r="B36" s="4" t="s">
        <v>86</v>
      </c>
      <c r="C36" s="6">
        <v>0</v>
      </c>
      <c r="D36" s="6">
        <v>0</v>
      </c>
      <c r="E36" s="6">
        <v>0</v>
      </c>
      <c r="F36" s="6">
        <v>1</v>
      </c>
      <c r="G36" s="6">
        <f t="shared" si="0"/>
        <v>1</v>
      </c>
      <c r="H36" s="6">
        <v>7</v>
      </c>
      <c r="I36" s="6">
        <v>0</v>
      </c>
      <c r="J36" s="6">
        <v>0</v>
      </c>
      <c r="K36" s="6">
        <f t="shared" si="1"/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f t="shared" si="2"/>
        <v>0</v>
      </c>
      <c r="V36" s="6">
        <v>0</v>
      </c>
      <c r="W36" s="6">
        <v>0</v>
      </c>
      <c r="X36" s="23">
        <f t="shared" si="3"/>
        <v>0</v>
      </c>
      <c r="Y36" s="6">
        <v>0</v>
      </c>
      <c r="Z36" s="6">
        <v>0</v>
      </c>
      <c r="AA36" s="6">
        <v>0</v>
      </c>
      <c r="AB36" s="6">
        <v>0</v>
      </c>
      <c r="AC36" s="23">
        <f t="shared" si="4"/>
        <v>0</v>
      </c>
      <c r="AD36" s="16">
        <f t="shared" si="5"/>
        <v>8</v>
      </c>
    </row>
    <row r="37" spans="1:30" ht="26.25">
      <c r="A37" s="7" t="s">
        <v>87</v>
      </c>
      <c r="B37" s="4" t="s">
        <v>88</v>
      </c>
      <c r="C37" s="6">
        <v>5</v>
      </c>
      <c r="D37" s="6">
        <v>1</v>
      </c>
      <c r="E37" s="6">
        <v>0</v>
      </c>
      <c r="F37" s="6">
        <v>1</v>
      </c>
      <c r="G37" s="6">
        <f t="shared" si="0"/>
        <v>7</v>
      </c>
      <c r="H37" s="6">
        <v>4</v>
      </c>
      <c r="I37" s="6">
        <v>1</v>
      </c>
      <c r="J37" s="6">
        <v>0</v>
      </c>
      <c r="K37" s="6">
        <f t="shared" si="1"/>
        <v>1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f t="shared" si="2"/>
        <v>1</v>
      </c>
      <c r="V37" s="6">
        <v>0</v>
      </c>
      <c r="W37" s="6">
        <v>0</v>
      </c>
      <c r="X37" s="23">
        <f t="shared" si="3"/>
        <v>0</v>
      </c>
      <c r="Y37" s="6">
        <v>0</v>
      </c>
      <c r="Z37" s="6">
        <v>0</v>
      </c>
      <c r="AA37" s="6">
        <v>0</v>
      </c>
      <c r="AB37" s="6">
        <v>0</v>
      </c>
      <c r="AC37" s="23">
        <f t="shared" si="4"/>
        <v>0</v>
      </c>
      <c r="AD37" s="16">
        <f t="shared" si="5"/>
        <v>13</v>
      </c>
    </row>
    <row r="38" spans="1:30" ht="26.25">
      <c r="A38" s="7" t="s">
        <v>89</v>
      </c>
      <c r="B38" s="4" t="s">
        <v>90</v>
      </c>
      <c r="C38" s="6">
        <v>0</v>
      </c>
      <c r="D38" s="6">
        <v>0</v>
      </c>
      <c r="E38" s="6">
        <v>0</v>
      </c>
      <c r="F38" s="6">
        <v>0</v>
      </c>
      <c r="G38" s="6">
        <f t="shared" si="0"/>
        <v>0</v>
      </c>
      <c r="H38" s="6">
        <v>1</v>
      </c>
      <c r="I38" s="6">
        <v>0</v>
      </c>
      <c r="J38" s="6">
        <v>0</v>
      </c>
      <c r="K38" s="6">
        <f t="shared" si="1"/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f t="shared" si="2"/>
        <v>0</v>
      </c>
      <c r="V38" s="6">
        <v>0</v>
      </c>
      <c r="W38" s="6">
        <v>0</v>
      </c>
      <c r="X38" s="23">
        <f t="shared" si="3"/>
        <v>0</v>
      </c>
      <c r="Y38" s="6">
        <v>0</v>
      </c>
      <c r="Z38" s="6">
        <v>0</v>
      </c>
      <c r="AA38" s="6">
        <v>0</v>
      </c>
      <c r="AB38" s="6">
        <v>0</v>
      </c>
      <c r="AC38" s="23">
        <f t="shared" si="4"/>
        <v>0</v>
      </c>
      <c r="AD38" s="16">
        <f t="shared" si="5"/>
        <v>1</v>
      </c>
    </row>
    <row r="39" spans="1:30" ht="26.25">
      <c r="A39" s="7" t="s">
        <v>91</v>
      </c>
      <c r="B39" s="4" t="s">
        <v>92</v>
      </c>
      <c r="C39" s="6">
        <v>4</v>
      </c>
      <c r="D39" s="6">
        <v>3</v>
      </c>
      <c r="E39" s="6">
        <v>2</v>
      </c>
      <c r="F39" s="6">
        <v>2</v>
      </c>
      <c r="G39" s="6">
        <f t="shared" si="0"/>
        <v>11</v>
      </c>
      <c r="H39" s="6">
        <v>1</v>
      </c>
      <c r="I39" s="6">
        <v>0</v>
      </c>
      <c r="J39" s="6">
        <v>1</v>
      </c>
      <c r="K39" s="6">
        <f t="shared" si="1"/>
        <v>1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f t="shared" si="2"/>
        <v>1</v>
      </c>
      <c r="V39" s="6">
        <v>0</v>
      </c>
      <c r="W39" s="6">
        <v>0</v>
      </c>
      <c r="X39" s="23">
        <f t="shared" si="3"/>
        <v>0</v>
      </c>
      <c r="Y39" s="6">
        <v>0</v>
      </c>
      <c r="Z39" s="6">
        <v>0</v>
      </c>
      <c r="AA39" s="6">
        <v>0</v>
      </c>
      <c r="AB39" s="6">
        <v>0</v>
      </c>
      <c r="AC39" s="23">
        <f t="shared" si="4"/>
        <v>0</v>
      </c>
      <c r="AD39" s="16">
        <f t="shared" si="5"/>
        <v>14</v>
      </c>
    </row>
    <row r="40" spans="1:30" ht="15">
      <c r="A40" s="7" t="s">
        <v>93</v>
      </c>
      <c r="B40" s="4" t="s">
        <v>94</v>
      </c>
      <c r="C40" s="6">
        <v>1</v>
      </c>
      <c r="D40" s="6">
        <v>8</v>
      </c>
      <c r="E40" s="6">
        <v>1</v>
      </c>
      <c r="F40" s="6">
        <v>1</v>
      </c>
      <c r="G40" s="6">
        <f t="shared" si="0"/>
        <v>11</v>
      </c>
      <c r="H40" s="6">
        <v>0</v>
      </c>
      <c r="I40" s="6">
        <v>0</v>
      </c>
      <c r="J40" s="6">
        <v>0</v>
      </c>
      <c r="K40" s="6">
        <f t="shared" si="1"/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6">
        <v>2</v>
      </c>
      <c r="T40" s="6">
        <v>0</v>
      </c>
      <c r="U40" s="6">
        <f t="shared" si="2"/>
        <v>3</v>
      </c>
      <c r="V40" s="6">
        <v>0</v>
      </c>
      <c r="W40" s="6">
        <v>0</v>
      </c>
      <c r="X40" s="23">
        <f t="shared" si="3"/>
        <v>0</v>
      </c>
      <c r="Y40" s="6">
        <v>0</v>
      </c>
      <c r="Z40" s="6">
        <v>0</v>
      </c>
      <c r="AA40" s="6">
        <v>0</v>
      </c>
      <c r="AB40" s="6">
        <v>0</v>
      </c>
      <c r="AC40" s="23">
        <f t="shared" si="4"/>
        <v>0</v>
      </c>
      <c r="AD40" s="16">
        <f t="shared" si="5"/>
        <v>14</v>
      </c>
    </row>
    <row r="41" spans="1:30" ht="26.25">
      <c r="A41" s="7" t="s">
        <v>95</v>
      </c>
      <c r="B41" s="4" t="s">
        <v>96</v>
      </c>
      <c r="C41" s="6">
        <v>0</v>
      </c>
      <c r="D41" s="6">
        <v>0</v>
      </c>
      <c r="E41" s="6">
        <v>0</v>
      </c>
      <c r="F41" s="6">
        <v>0</v>
      </c>
      <c r="G41" s="6">
        <f t="shared" si="0"/>
        <v>0</v>
      </c>
      <c r="H41" s="6">
        <v>0</v>
      </c>
      <c r="I41" s="6">
        <v>0</v>
      </c>
      <c r="J41" s="6">
        <v>0</v>
      </c>
      <c r="K41" s="6">
        <f t="shared" si="1"/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f t="shared" si="2"/>
        <v>0</v>
      </c>
      <c r="V41" s="6">
        <v>0</v>
      </c>
      <c r="W41" s="6">
        <v>0</v>
      </c>
      <c r="X41" s="23">
        <f t="shared" si="3"/>
        <v>0</v>
      </c>
      <c r="Y41" s="6">
        <v>0</v>
      </c>
      <c r="Z41" s="6">
        <v>0</v>
      </c>
      <c r="AA41" s="6">
        <v>0</v>
      </c>
      <c r="AB41" s="6">
        <v>0</v>
      </c>
      <c r="AC41" s="23">
        <f t="shared" si="4"/>
        <v>0</v>
      </c>
      <c r="AD41" s="16">
        <f t="shared" si="5"/>
        <v>0</v>
      </c>
    </row>
    <row r="42" spans="1:30" ht="15">
      <c r="A42" s="7" t="s">
        <v>97</v>
      </c>
      <c r="B42" s="4" t="s">
        <v>98</v>
      </c>
      <c r="C42" s="6">
        <v>0</v>
      </c>
      <c r="D42" s="6">
        <v>0</v>
      </c>
      <c r="E42" s="6">
        <v>0</v>
      </c>
      <c r="F42" s="6">
        <v>0</v>
      </c>
      <c r="G42" s="6">
        <f t="shared" si="0"/>
        <v>0</v>
      </c>
      <c r="H42" s="6">
        <v>0</v>
      </c>
      <c r="I42" s="6">
        <v>0</v>
      </c>
      <c r="J42" s="6">
        <v>0</v>
      </c>
      <c r="K42" s="6">
        <f t="shared" si="1"/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f t="shared" si="2"/>
        <v>0</v>
      </c>
      <c r="V42" s="6">
        <v>0</v>
      </c>
      <c r="W42" s="6">
        <v>0</v>
      </c>
      <c r="X42" s="23">
        <f t="shared" si="3"/>
        <v>0</v>
      </c>
      <c r="Y42" s="6">
        <v>0</v>
      </c>
      <c r="Z42" s="6">
        <v>0</v>
      </c>
      <c r="AA42" s="6">
        <v>0</v>
      </c>
      <c r="AB42" s="6">
        <v>0</v>
      </c>
      <c r="AC42" s="23">
        <f t="shared" si="4"/>
        <v>0</v>
      </c>
      <c r="AD42" s="16">
        <f t="shared" si="5"/>
        <v>0</v>
      </c>
    </row>
    <row r="43" spans="1:30" ht="39">
      <c r="A43" s="7" t="s">
        <v>99</v>
      </c>
      <c r="B43" s="4" t="s">
        <v>100</v>
      </c>
      <c r="C43" s="6">
        <v>96</v>
      </c>
      <c r="D43" s="6">
        <v>25</v>
      </c>
      <c r="E43" s="6">
        <v>31</v>
      </c>
      <c r="F43" s="6">
        <v>35</v>
      </c>
      <c r="G43" s="6">
        <f t="shared" si="0"/>
        <v>187</v>
      </c>
      <c r="H43" s="6">
        <v>39</v>
      </c>
      <c r="I43" s="6">
        <v>0</v>
      </c>
      <c r="J43" s="6">
        <v>0</v>
      </c>
      <c r="K43" s="6">
        <f t="shared" si="1"/>
        <v>0</v>
      </c>
      <c r="L43" s="6">
        <v>0</v>
      </c>
      <c r="M43" s="6">
        <v>2</v>
      </c>
      <c r="N43" s="6">
        <v>4</v>
      </c>
      <c r="O43" s="6">
        <v>0</v>
      </c>
      <c r="P43" s="6">
        <v>2</v>
      </c>
      <c r="Q43" s="6">
        <v>0</v>
      </c>
      <c r="R43" s="6">
        <v>1</v>
      </c>
      <c r="S43" s="6">
        <v>0</v>
      </c>
      <c r="T43" s="6">
        <v>0</v>
      </c>
      <c r="U43" s="6">
        <f t="shared" si="2"/>
        <v>9</v>
      </c>
      <c r="V43" s="6">
        <v>2</v>
      </c>
      <c r="W43" s="6">
        <v>2</v>
      </c>
      <c r="X43" s="23">
        <f t="shared" si="3"/>
        <v>4</v>
      </c>
      <c r="Y43" s="6">
        <v>0</v>
      </c>
      <c r="Z43" s="6">
        <v>1</v>
      </c>
      <c r="AA43" s="6">
        <v>1</v>
      </c>
      <c r="AB43" s="6">
        <v>0</v>
      </c>
      <c r="AC43" s="23">
        <f t="shared" si="4"/>
        <v>2</v>
      </c>
      <c r="AD43" s="16">
        <f t="shared" si="5"/>
        <v>241</v>
      </c>
    </row>
    <row r="44" spans="1:30" ht="26.25">
      <c r="A44" s="7" t="s">
        <v>101</v>
      </c>
      <c r="B44" s="4" t="s">
        <v>102</v>
      </c>
      <c r="C44" s="6">
        <v>0</v>
      </c>
      <c r="D44" s="6">
        <v>0</v>
      </c>
      <c r="E44" s="6">
        <v>0</v>
      </c>
      <c r="F44" s="6">
        <v>0</v>
      </c>
      <c r="G44" s="6">
        <f t="shared" si="0"/>
        <v>0</v>
      </c>
      <c r="H44" s="6">
        <v>2</v>
      </c>
      <c r="I44" s="6">
        <v>0</v>
      </c>
      <c r="J44" s="6">
        <v>0</v>
      </c>
      <c r="K44" s="6">
        <f t="shared" si="1"/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f t="shared" si="2"/>
        <v>0</v>
      </c>
      <c r="V44" s="6">
        <v>0</v>
      </c>
      <c r="W44" s="6">
        <v>0</v>
      </c>
      <c r="X44" s="23">
        <f t="shared" si="3"/>
        <v>0</v>
      </c>
      <c r="Y44" s="6">
        <v>0</v>
      </c>
      <c r="Z44" s="6">
        <v>0</v>
      </c>
      <c r="AA44" s="6">
        <v>0</v>
      </c>
      <c r="AB44" s="6">
        <v>0</v>
      </c>
      <c r="AC44" s="23">
        <f t="shared" si="4"/>
        <v>0</v>
      </c>
      <c r="AD44" s="16">
        <f t="shared" si="5"/>
        <v>2</v>
      </c>
    </row>
    <row r="45" spans="1:30" ht="306" customHeight="1">
      <c r="A45" s="7" t="s">
        <v>103</v>
      </c>
      <c r="B45" s="4" t="s">
        <v>104</v>
      </c>
      <c r="C45" s="6">
        <v>0</v>
      </c>
      <c r="D45" s="6">
        <v>0</v>
      </c>
      <c r="E45" s="6">
        <v>1</v>
      </c>
      <c r="F45" s="6">
        <v>0</v>
      </c>
      <c r="G45" s="6">
        <f t="shared" si="0"/>
        <v>1</v>
      </c>
      <c r="H45" s="6">
        <v>0</v>
      </c>
      <c r="I45" s="6">
        <v>0</v>
      </c>
      <c r="J45" s="6">
        <v>0</v>
      </c>
      <c r="K45" s="6">
        <f t="shared" si="1"/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f t="shared" si="2"/>
        <v>0</v>
      </c>
      <c r="V45" s="6">
        <v>0</v>
      </c>
      <c r="W45" s="6">
        <v>0</v>
      </c>
      <c r="X45" s="23">
        <f t="shared" si="3"/>
        <v>0</v>
      </c>
      <c r="Y45" s="6">
        <v>0</v>
      </c>
      <c r="Z45" s="6">
        <v>0</v>
      </c>
      <c r="AA45" s="6">
        <v>0</v>
      </c>
      <c r="AB45" s="6">
        <v>0</v>
      </c>
      <c r="AC45" s="23">
        <f t="shared" si="4"/>
        <v>0</v>
      </c>
      <c r="AD45" s="16">
        <f t="shared" si="5"/>
        <v>1</v>
      </c>
    </row>
    <row r="46" spans="1:30" ht="15">
      <c r="A46" s="7" t="s">
        <v>105</v>
      </c>
      <c r="B46" s="4" t="s">
        <v>106</v>
      </c>
      <c r="C46" s="6">
        <v>0</v>
      </c>
      <c r="D46" s="6">
        <v>0</v>
      </c>
      <c r="E46" s="6">
        <v>0</v>
      </c>
      <c r="F46" s="6">
        <v>0</v>
      </c>
      <c r="G46" s="6">
        <f t="shared" si="0"/>
        <v>0</v>
      </c>
      <c r="H46" s="6">
        <v>0</v>
      </c>
      <c r="I46" s="6">
        <v>0</v>
      </c>
      <c r="J46" s="6">
        <v>0</v>
      </c>
      <c r="K46" s="6">
        <f t="shared" si="1"/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f t="shared" si="2"/>
        <v>0</v>
      </c>
      <c r="V46" s="6">
        <v>0</v>
      </c>
      <c r="W46" s="6">
        <v>0</v>
      </c>
      <c r="X46" s="23">
        <f t="shared" si="3"/>
        <v>0</v>
      </c>
      <c r="Y46" s="6">
        <v>0</v>
      </c>
      <c r="Z46" s="6">
        <v>0</v>
      </c>
      <c r="AA46" s="6">
        <v>0</v>
      </c>
      <c r="AB46" s="6">
        <v>0</v>
      </c>
      <c r="AC46" s="23">
        <f t="shared" si="4"/>
        <v>0</v>
      </c>
      <c r="AD46" s="16">
        <f t="shared" si="5"/>
        <v>0</v>
      </c>
    </row>
    <row r="47" spans="1:30" ht="15">
      <c r="A47" s="7" t="s">
        <v>107</v>
      </c>
      <c r="B47" s="4" t="s">
        <v>108</v>
      </c>
      <c r="C47" s="6">
        <v>0</v>
      </c>
      <c r="D47" s="6">
        <v>0</v>
      </c>
      <c r="E47" s="6">
        <v>0</v>
      </c>
      <c r="F47" s="6">
        <v>0</v>
      </c>
      <c r="G47" s="6">
        <f t="shared" si="0"/>
        <v>0</v>
      </c>
      <c r="H47" s="6">
        <v>0</v>
      </c>
      <c r="I47" s="6">
        <v>0</v>
      </c>
      <c r="J47" s="6">
        <v>0</v>
      </c>
      <c r="K47" s="6">
        <f t="shared" si="1"/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f t="shared" si="2"/>
        <v>0</v>
      </c>
      <c r="V47" s="6">
        <v>0</v>
      </c>
      <c r="W47" s="6">
        <v>0</v>
      </c>
      <c r="X47" s="23">
        <f t="shared" si="3"/>
        <v>0</v>
      </c>
      <c r="Y47" s="6">
        <v>0</v>
      </c>
      <c r="Z47" s="6">
        <v>0</v>
      </c>
      <c r="AA47" s="6">
        <v>0</v>
      </c>
      <c r="AB47" s="6">
        <v>0</v>
      </c>
      <c r="AC47" s="23">
        <f t="shared" si="4"/>
        <v>0</v>
      </c>
      <c r="AD47" s="16">
        <f t="shared" si="5"/>
        <v>0</v>
      </c>
    </row>
    <row r="48" spans="1:30" ht="15">
      <c r="A48" s="7" t="s">
        <v>109</v>
      </c>
      <c r="B48" s="4" t="s">
        <v>110</v>
      </c>
      <c r="C48" s="6">
        <v>0</v>
      </c>
      <c r="D48" s="6">
        <v>0</v>
      </c>
      <c r="E48" s="6">
        <v>0</v>
      </c>
      <c r="F48" s="6">
        <v>0</v>
      </c>
      <c r="G48" s="6">
        <f t="shared" si="0"/>
        <v>0</v>
      </c>
      <c r="H48" s="6">
        <v>0</v>
      </c>
      <c r="I48" s="6">
        <v>0</v>
      </c>
      <c r="J48" s="6">
        <v>0</v>
      </c>
      <c r="K48" s="6">
        <f t="shared" si="1"/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f t="shared" si="2"/>
        <v>0</v>
      </c>
      <c r="V48" s="6">
        <v>0</v>
      </c>
      <c r="W48" s="6">
        <v>0</v>
      </c>
      <c r="X48" s="23">
        <f t="shared" si="3"/>
        <v>0</v>
      </c>
      <c r="Y48" s="6">
        <v>0</v>
      </c>
      <c r="Z48" s="6">
        <v>0</v>
      </c>
      <c r="AA48" s="6">
        <v>0</v>
      </c>
      <c r="AB48" s="6">
        <v>0</v>
      </c>
      <c r="AC48" s="23">
        <f t="shared" si="4"/>
        <v>0</v>
      </c>
      <c r="AD48" s="16">
        <f t="shared" si="5"/>
        <v>0</v>
      </c>
    </row>
    <row r="49" spans="1:30" ht="64.5">
      <c r="A49" s="7" t="s">
        <v>111</v>
      </c>
      <c r="B49" s="4" t="s">
        <v>112</v>
      </c>
      <c r="C49" s="6">
        <v>0</v>
      </c>
      <c r="D49" s="6">
        <v>0</v>
      </c>
      <c r="E49" s="6">
        <v>0</v>
      </c>
      <c r="F49" s="6">
        <v>0</v>
      </c>
      <c r="G49" s="6">
        <f t="shared" si="0"/>
        <v>0</v>
      </c>
      <c r="H49" s="6">
        <v>0</v>
      </c>
      <c r="I49" s="6">
        <v>0</v>
      </c>
      <c r="J49" s="6">
        <v>0</v>
      </c>
      <c r="K49" s="6">
        <f t="shared" si="1"/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f t="shared" si="2"/>
        <v>0</v>
      </c>
      <c r="V49" s="6">
        <v>0</v>
      </c>
      <c r="W49" s="6">
        <v>0</v>
      </c>
      <c r="X49" s="23">
        <f t="shared" si="3"/>
        <v>0</v>
      </c>
      <c r="Y49" s="6">
        <v>0</v>
      </c>
      <c r="Z49" s="6">
        <v>0</v>
      </c>
      <c r="AA49" s="6">
        <v>0</v>
      </c>
      <c r="AB49" s="6">
        <v>0</v>
      </c>
      <c r="AC49" s="23">
        <f t="shared" si="4"/>
        <v>0</v>
      </c>
      <c r="AD49" s="16">
        <f t="shared" si="5"/>
        <v>0</v>
      </c>
    </row>
    <row r="50" spans="1:30" ht="26.25">
      <c r="A50" s="7" t="s">
        <v>113</v>
      </c>
      <c r="B50" s="4" t="s">
        <v>114</v>
      </c>
      <c r="C50" s="6">
        <v>0</v>
      </c>
      <c r="D50" s="6">
        <v>0</v>
      </c>
      <c r="E50" s="6">
        <v>0</v>
      </c>
      <c r="F50" s="6">
        <v>0</v>
      </c>
      <c r="G50" s="6">
        <f t="shared" si="0"/>
        <v>0</v>
      </c>
      <c r="H50" s="6">
        <v>0</v>
      </c>
      <c r="I50" s="6">
        <v>0</v>
      </c>
      <c r="J50" s="6">
        <v>0</v>
      </c>
      <c r="K50" s="6">
        <f t="shared" si="1"/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f t="shared" si="2"/>
        <v>0</v>
      </c>
      <c r="V50" s="6">
        <v>0</v>
      </c>
      <c r="W50" s="6">
        <v>0</v>
      </c>
      <c r="X50" s="23">
        <f t="shared" si="3"/>
        <v>0</v>
      </c>
      <c r="Y50" s="6">
        <v>0</v>
      </c>
      <c r="Z50" s="6">
        <v>0</v>
      </c>
      <c r="AA50" s="6">
        <v>0</v>
      </c>
      <c r="AB50" s="6">
        <v>0</v>
      </c>
      <c r="AC50" s="23">
        <f t="shared" si="4"/>
        <v>0</v>
      </c>
      <c r="AD50" s="16">
        <f t="shared" si="5"/>
        <v>0</v>
      </c>
    </row>
    <row r="51" spans="1:30" ht="26.25">
      <c r="A51" s="7" t="s">
        <v>115</v>
      </c>
      <c r="B51" s="4" t="s">
        <v>116</v>
      </c>
      <c r="C51" s="6">
        <v>0</v>
      </c>
      <c r="D51" s="6">
        <v>0</v>
      </c>
      <c r="E51" s="6">
        <v>0</v>
      </c>
      <c r="F51" s="6">
        <v>0</v>
      </c>
      <c r="G51" s="6">
        <f t="shared" si="0"/>
        <v>0</v>
      </c>
      <c r="H51" s="6">
        <v>0</v>
      </c>
      <c r="I51" s="6">
        <v>0</v>
      </c>
      <c r="J51" s="6">
        <v>0</v>
      </c>
      <c r="K51" s="6">
        <f t="shared" si="1"/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f t="shared" si="2"/>
        <v>0</v>
      </c>
      <c r="V51" s="6">
        <v>0</v>
      </c>
      <c r="W51" s="6">
        <v>0</v>
      </c>
      <c r="X51" s="23">
        <f t="shared" si="3"/>
        <v>0</v>
      </c>
      <c r="Y51" s="6">
        <v>0</v>
      </c>
      <c r="Z51" s="6">
        <v>0</v>
      </c>
      <c r="AA51" s="6">
        <v>0</v>
      </c>
      <c r="AB51" s="6">
        <v>0</v>
      </c>
      <c r="AC51" s="23">
        <f t="shared" si="4"/>
        <v>0</v>
      </c>
      <c r="AD51" s="16">
        <f t="shared" si="5"/>
        <v>0</v>
      </c>
    </row>
    <row r="52" spans="1:30" ht="15">
      <c r="A52" s="7" t="s">
        <v>117</v>
      </c>
      <c r="B52" s="4" t="s">
        <v>118</v>
      </c>
      <c r="C52" s="6">
        <v>1</v>
      </c>
      <c r="D52" s="6">
        <v>0</v>
      </c>
      <c r="E52" s="6">
        <v>1</v>
      </c>
      <c r="F52" s="6">
        <v>3</v>
      </c>
      <c r="G52" s="6">
        <f t="shared" si="0"/>
        <v>5</v>
      </c>
      <c r="H52" s="6">
        <v>1</v>
      </c>
      <c r="I52" s="6">
        <v>0</v>
      </c>
      <c r="J52" s="6">
        <v>0</v>
      </c>
      <c r="K52" s="6">
        <f t="shared" si="1"/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f t="shared" si="2"/>
        <v>0</v>
      </c>
      <c r="V52" s="6">
        <v>0</v>
      </c>
      <c r="W52" s="6">
        <v>0</v>
      </c>
      <c r="X52" s="23">
        <f t="shared" si="3"/>
        <v>0</v>
      </c>
      <c r="Y52" s="6">
        <v>0</v>
      </c>
      <c r="Z52" s="6">
        <v>0</v>
      </c>
      <c r="AA52" s="6">
        <v>0</v>
      </c>
      <c r="AB52" s="6">
        <v>0</v>
      </c>
      <c r="AC52" s="23">
        <f t="shared" si="4"/>
        <v>0</v>
      </c>
      <c r="AD52" s="16">
        <f t="shared" si="5"/>
        <v>6</v>
      </c>
    </row>
    <row r="53" spans="1:30" ht="39">
      <c r="A53" s="7" t="s">
        <v>119</v>
      </c>
      <c r="B53" s="4" t="s">
        <v>120</v>
      </c>
      <c r="C53" s="6">
        <v>0</v>
      </c>
      <c r="D53" s="6">
        <v>0</v>
      </c>
      <c r="E53" s="6">
        <v>0</v>
      </c>
      <c r="F53" s="6">
        <v>0</v>
      </c>
      <c r="G53" s="6">
        <f t="shared" si="0"/>
        <v>0</v>
      </c>
      <c r="H53" s="6">
        <v>0</v>
      </c>
      <c r="I53" s="6">
        <v>0</v>
      </c>
      <c r="J53" s="6">
        <v>0</v>
      </c>
      <c r="K53" s="6">
        <f t="shared" si="1"/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f t="shared" si="2"/>
        <v>0</v>
      </c>
      <c r="V53" s="6">
        <v>0</v>
      </c>
      <c r="W53" s="6">
        <v>0</v>
      </c>
      <c r="X53" s="23">
        <f t="shared" si="3"/>
        <v>0</v>
      </c>
      <c r="Y53" s="6">
        <v>0</v>
      </c>
      <c r="Z53" s="6">
        <v>0</v>
      </c>
      <c r="AA53" s="6">
        <v>0</v>
      </c>
      <c r="AB53" s="6">
        <v>0</v>
      </c>
      <c r="AC53" s="23">
        <f t="shared" si="4"/>
        <v>0</v>
      </c>
      <c r="AD53" s="16">
        <f t="shared" si="5"/>
        <v>0</v>
      </c>
    </row>
    <row r="54" spans="1:30" ht="15">
      <c r="A54" s="7" t="s">
        <v>121</v>
      </c>
      <c r="B54" s="4" t="s">
        <v>122</v>
      </c>
      <c r="C54" s="6">
        <v>0</v>
      </c>
      <c r="D54" s="6">
        <v>0</v>
      </c>
      <c r="E54" s="6">
        <v>0</v>
      </c>
      <c r="F54" s="6">
        <v>0</v>
      </c>
      <c r="G54" s="6">
        <f t="shared" si="0"/>
        <v>0</v>
      </c>
      <c r="H54" s="6">
        <v>0</v>
      </c>
      <c r="I54" s="6">
        <v>0</v>
      </c>
      <c r="J54" s="6">
        <v>0</v>
      </c>
      <c r="K54" s="6">
        <f t="shared" si="1"/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f t="shared" si="2"/>
        <v>1</v>
      </c>
      <c r="V54" s="6">
        <v>0</v>
      </c>
      <c r="W54" s="6">
        <v>0</v>
      </c>
      <c r="X54" s="23">
        <f t="shared" si="3"/>
        <v>0</v>
      </c>
      <c r="Y54" s="6">
        <v>0</v>
      </c>
      <c r="Z54" s="6">
        <v>0</v>
      </c>
      <c r="AA54" s="6">
        <v>0</v>
      </c>
      <c r="AB54" s="6">
        <v>0</v>
      </c>
      <c r="AC54" s="23">
        <f t="shared" si="4"/>
        <v>0</v>
      </c>
      <c r="AD54" s="16">
        <f t="shared" si="5"/>
        <v>1</v>
      </c>
    </row>
    <row r="55" spans="1:30" ht="15">
      <c r="A55" s="7" t="s">
        <v>123</v>
      </c>
      <c r="B55" s="4" t="s">
        <v>124</v>
      </c>
      <c r="C55" s="6">
        <v>0</v>
      </c>
      <c r="D55" s="6">
        <v>0</v>
      </c>
      <c r="E55" s="6">
        <v>0</v>
      </c>
      <c r="F55" s="6">
        <v>0</v>
      </c>
      <c r="G55" s="6">
        <f t="shared" si="0"/>
        <v>0</v>
      </c>
      <c r="H55" s="6">
        <v>0</v>
      </c>
      <c r="I55" s="6">
        <v>0</v>
      </c>
      <c r="J55" s="6">
        <v>0</v>
      </c>
      <c r="K55" s="6">
        <f t="shared" si="1"/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f t="shared" si="2"/>
        <v>0</v>
      </c>
      <c r="V55" s="6">
        <v>0</v>
      </c>
      <c r="W55" s="6">
        <v>0</v>
      </c>
      <c r="X55" s="23">
        <f t="shared" si="3"/>
        <v>0</v>
      </c>
      <c r="Y55" s="6">
        <v>0</v>
      </c>
      <c r="Z55" s="6">
        <v>0</v>
      </c>
      <c r="AA55" s="6">
        <v>0</v>
      </c>
      <c r="AB55" s="6">
        <v>0</v>
      </c>
      <c r="AC55" s="23">
        <f t="shared" si="4"/>
        <v>0</v>
      </c>
      <c r="AD55" s="16">
        <f t="shared" si="5"/>
        <v>0</v>
      </c>
    </row>
    <row r="56" spans="1:30" ht="26.25">
      <c r="A56" s="7" t="s">
        <v>125</v>
      </c>
      <c r="B56" s="4" t="s">
        <v>126</v>
      </c>
      <c r="C56" s="6">
        <v>0</v>
      </c>
      <c r="D56" s="6">
        <v>0</v>
      </c>
      <c r="E56" s="6">
        <v>0</v>
      </c>
      <c r="F56" s="6">
        <v>0</v>
      </c>
      <c r="G56" s="6">
        <f t="shared" si="0"/>
        <v>0</v>
      </c>
      <c r="H56" s="6">
        <v>0</v>
      </c>
      <c r="I56" s="6">
        <v>0</v>
      </c>
      <c r="J56" s="6">
        <v>0</v>
      </c>
      <c r="K56" s="6">
        <f t="shared" si="1"/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f t="shared" si="2"/>
        <v>0</v>
      </c>
      <c r="V56" s="6">
        <v>0</v>
      </c>
      <c r="W56" s="6">
        <v>0</v>
      </c>
      <c r="X56" s="23">
        <f t="shared" si="3"/>
        <v>0</v>
      </c>
      <c r="Y56" s="6">
        <v>0</v>
      </c>
      <c r="Z56" s="6">
        <v>0</v>
      </c>
      <c r="AA56" s="6">
        <v>0</v>
      </c>
      <c r="AB56" s="6">
        <v>0</v>
      </c>
      <c r="AC56" s="23">
        <f t="shared" si="4"/>
        <v>0</v>
      </c>
      <c r="AD56" s="16">
        <f t="shared" si="5"/>
        <v>0</v>
      </c>
    </row>
    <row r="57" spans="1:30" ht="15">
      <c r="A57" s="7" t="s">
        <v>127</v>
      </c>
      <c r="B57" s="4" t="s">
        <v>128</v>
      </c>
      <c r="C57" s="6">
        <v>0</v>
      </c>
      <c r="D57" s="6">
        <v>0</v>
      </c>
      <c r="E57" s="6">
        <v>0</v>
      </c>
      <c r="F57" s="6">
        <v>0</v>
      </c>
      <c r="G57" s="6">
        <f t="shared" si="0"/>
        <v>0</v>
      </c>
      <c r="H57" s="6">
        <v>0</v>
      </c>
      <c r="I57" s="6">
        <v>0</v>
      </c>
      <c r="J57" s="6">
        <v>0</v>
      </c>
      <c r="K57" s="6">
        <f t="shared" si="1"/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f t="shared" si="2"/>
        <v>0</v>
      </c>
      <c r="V57" s="6">
        <v>0</v>
      </c>
      <c r="W57" s="6">
        <v>0</v>
      </c>
      <c r="X57" s="23">
        <f t="shared" si="3"/>
        <v>0</v>
      </c>
      <c r="Y57" s="6">
        <v>0</v>
      </c>
      <c r="Z57" s="6">
        <v>0</v>
      </c>
      <c r="AA57" s="6">
        <v>0</v>
      </c>
      <c r="AB57" s="6">
        <v>0</v>
      </c>
      <c r="AC57" s="23">
        <f t="shared" si="4"/>
        <v>0</v>
      </c>
      <c r="AD57" s="16">
        <f t="shared" si="5"/>
        <v>0</v>
      </c>
    </row>
    <row r="58" spans="1:30" ht="39">
      <c r="A58" s="7" t="s">
        <v>129</v>
      </c>
      <c r="B58" s="4" t="s">
        <v>130</v>
      </c>
      <c r="C58" s="6">
        <v>0</v>
      </c>
      <c r="D58" s="6">
        <v>0</v>
      </c>
      <c r="E58" s="6">
        <v>0</v>
      </c>
      <c r="F58" s="6">
        <v>0</v>
      </c>
      <c r="G58" s="6">
        <f t="shared" si="0"/>
        <v>0</v>
      </c>
      <c r="H58" s="6">
        <v>0</v>
      </c>
      <c r="I58" s="6">
        <v>0</v>
      </c>
      <c r="J58" s="6">
        <v>0</v>
      </c>
      <c r="K58" s="6">
        <f t="shared" si="1"/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f t="shared" si="2"/>
        <v>0</v>
      </c>
      <c r="V58" s="6">
        <v>0</v>
      </c>
      <c r="W58" s="6">
        <v>0</v>
      </c>
      <c r="X58" s="23">
        <f t="shared" si="3"/>
        <v>0</v>
      </c>
      <c r="Y58" s="6">
        <v>0</v>
      </c>
      <c r="Z58" s="6">
        <v>0</v>
      </c>
      <c r="AA58" s="6">
        <v>0</v>
      </c>
      <c r="AB58" s="6">
        <v>0</v>
      </c>
      <c r="AC58" s="23">
        <f t="shared" si="4"/>
        <v>0</v>
      </c>
      <c r="AD58" s="16">
        <f t="shared" si="5"/>
        <v>0</v>
      </c>
    </row>
    <row r="59" spans="1:30" ht="39">
      <c r="A59" s="7" t="s">
        <v>131</v>
      </c>
      <c r="B59" s="4" t="s">
        <v>132</v>
      </c>
      <c r="C59" s="6">
        <v>0</v>
      </c>
      <c r="D59" s="6">
        <v>0</v>
      </c>
      <c r="E59" s="6">
        <v>0</v>
      </c>
      <c r="F59" s="6">
        <v>0</v>
      </c>
      <c r="G59" s="6">
        <f t="shared" si="0"/>
        <v>0</v>
      </c>
      <c r="H59" s="6">
        <v>0</v>
      </c>
      <c r="I59" s="6">
        <v>0</v>
      </c>
      <c r="J59" s="6">
        <v>0</v>
      </c>
      <c r="K59" s="6">
        <f t="shared" si="1"/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f t="shared" si="2"/>
        <v>0</v>
      </c>
      <c r="V59" s="6">
        <v>0</v>
      </c>
      <c r="W59" s="6">
        <v>0</v>
      </c>
      <c r="X59" s="23">
        <f t="shared" si="3"/>
        <v>0</v>
      </c>
      <c r="Y59" s="6">
        <v>0</v>
      </c>
      <c r="Z59" s="6">
        <v>0</v>
      </c>
      <c r="AA59" s="6">
        <v>0</v>
      </c>
      <c r="AB59" s="6">
        <v>0</v>
      </c>
      <c r="AC59" s="23">
        <f t="shared" si="4"/>
        <v>0</v>
      </c>
      <c r="AD59" s="16">
        <f t="shared" si="5"/>
        <v>0</v>
      </c>
    </row>
    <row r="60" spans="1:30" ht="26.25">
      <c r="A60" s="7" t="s">
        <v>133</v>
      </c>
      <c r="B60" s="4" t="s">
        <v>134</v>
      </c>
      <c r="C60" s="6">
        <v>0</v>
      </c>
      <c r="D60" s="6">
        <v>0</v>
      </c>
      <c r="E60" s="6">
        <v>0</v>
      </c>
      <c r="F60" s="6">
        <v>0</v>
      </c>
      <c r="G60" s="6">
        <f t="shared" si="0"/>
        <v>0</v>
      </c>
      <c r="H60" s="6">
        <v>0</v>
      </c>
      <c r="I60" s="6">
        <v>0</v>
      </c>
      <c r="J60" s="6">
        <v>0</v>
      </c>
      <c r="K60" s="6">
        <f t="shared" si="1"/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f t="shared" si="2"/>
        <v>0</v>
      </c>
      <c r="V60" s="6">
        <v>0</v>
      </c>
      <c r="W60" s="6">
        <v>0</v>
      </c>
      <c r="X60" s="23">
        <f t="shared" si="3"/>
        <v>0</v>
      </c>
      <c r="Y60" s="6">
        <v>0</v>
      </c>
      <c r="Z60" s="6">
        <v>0</v>
      </c>
      <c r="AA60" s="6">
        <v>0</v>
      </c>
      <c r="AB60" s="6">
        <v>0</v>
      </c>
      <c r="AC60" s="23">
        <f t="shared" si="4"/>
        <v>0</v>
      </c>
      <c r="AD60" s="16">
        <f t="shared" si="5"/>
        <v>0</v>
      </c>
    </row>
    <row r="61" spans="1:30" ht="15">
      <c r="A61" s="7" t="s">
        <v>135</v>
      </c>
      <c r="B61" s="4" t="s">
        <v>136</v>
      </c>
      <c r="C61" s="6">
        <v>0</v>
      </c>
      <c r="D61" s="6">
        <v>0</v>
      </c>
      <c r="E61" s="6">
        <v>0</v>
      </c>
      <c r="F61" s="6">
        <v>0</v>
      </c>
      <c r="G61" s="6">
        <f t="shared" si="0"/>
        <v>0</v>
      </c>
      <c r="H61" s="6">
        <v>0</v>
      </c>
      <c r="I61" s="6">
        <v>0</v>
      </c>
      <c r="J61" s="6">
        <v>0</v>
      </c>
      <c r="K61" s="6">
        <f t="shared" si="1"/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f t="shared" si="2"/>
        <v>0</v>
      </c>
      <c r="V61" s="6">
        <v>0</v>
      </c>
      <c r="W61" s="6">
        <v>0</v>
      </c>
      <c r="X61" s="23">
        <f t="shared" si="3"/>
        <v>0</v>
      </c>
      <c r="Y61" s="6">
        <v>0</v>
      </c>
      <c r="Z61" s="6">
        <v>0</v>
      </c>
      <c r="AA61" s="6">
        <v>0</v>
      </c>
      <c r="AB61" s="6">
        <v>0</v>
      </c>
      <c r="AC61" s="23">
        <f t="shared" si="4"/>
        <v>0</v>
      </c>
      <c r="AD61" s="16">
        <f t="shared" si="5"/>
        <v>0</v>
      </c>
    </row>
    <row r="62" spans="1:30" ht="39">
      <c r="A62" s="7" t="s">
        <v>137</v>
      </c>
      <c r="B62" s="4" t="s">
        <v>138</v>
      </c>
      <c r="C62" s="6">
        <v>0</v>
      </c>
      <c r="D62" s="6">
        <v>0</v>
      </c>
      <c r="E62" s="6">
        <v>0</v>
      </c>
      <c r="F62" s="6">
        <v>0</v>
      </c>
      <c r="G62" s="6">
        <f t="shared" si="0"/>
        <v>0</v>
      </c>
      <c r="H62" s="6">
        <v>0</v>
      </c>
      <c r="I62" s="6">
        <v>0</v>
      </c>
      <c r="J62" s="6">
        <v>0</v>
      </c>
      <c r="K62" s="6">
        <f t="shared" si="1"/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f t="shared" si="2"/>
        <v>0</v>
      </c>
      <c r="V62" s="6">
        <v>0</v>
      </c>
      <c r="W62" s="6">
        <v>0</v>
      </c>
      <c r="X62" s="23">
        <f t="shared" si="3"/>
        <v>0</v>
      </c>
      <c r="Y62" s="6">
        <v>0</v>
      </c>
      <c r="Z62" s="6">
        <v>0</v>
      </c>
      <c r="AA62" s="6">
        <v>0</v>
      </c>
      <c r="AB62" s="6">
        <v>0</v>
      </c>
      <c r="AC62" s="23">
        <f t="shared" si="4"/>
        <v>0</v>
      </c>
      <c r="AD62" s="16">
        <f t="shared" si="5"/>
        <v>0</v>
      </c>
    </row>
    <row r="63" spans="1:30" ht="26.25">
      <c r="A63" s="7" t="s">
        <v>139</v>
      </c>
      <c r="B63" s="4" t="s">
        <v>140</v>
      </c>
      <c r="C63" s="6">
        <v>0</v>
      </c>
      <c r="D63" s="6">
        <v>0</v>
      </c>
      <c r="E63" s="6">
        <v>0</v>
      </c>
      <c r="F63" s="6">
        <v>0</v>
      </c>
      <c r="G63" s="6">
        <f t="shared" si="0"/>
        <v>0</v>
      </c>
      <c r="H63" s="6">
        <v>0</v>
      </c>
      <c r="I63" s="6">
        <v>0</v>
      </c>
      <c r="J63" s="6">
        <v>0</v>
      </c>
      <c r="K63" s="6">
        <f t="shared" si="1"/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f t="shared" si="2"/>
        <v>0</v>
      </c>
      <c r="V63" s="6">
        <v>0</v>
      </c>
      <c r="W63" s="6">
        <v>0</v>
      </c>
      <c r="X63" s="23">
        <f t="shared" si="3"/>
        <v>0</v>
      </c>
      <c r="Y63" s="6">
        <v>0</v>
      </c>
      <c r="Z63" s="6">
        <v>0</v>
      </c>
      <c r="AA63" s="6">
        <v>0</v>
      </c>
      <c r="AB63" s="6">
        <v>0</v>
      </c>
      <c r="AC63" s="23">
        <f t="shared" si="4"/>
        <v>0</v>
      </c>
      <c r="AD63" s="16">
        <f t="shared" si="5"/>
        <v>0</v>
      </c>
    </row>
    <row r="64" spans="1:30" ht="15">
      <c r="A64" s="7" t="s">
        <v>141</v>
      </c>
      <c r="B64" s="4" t="s">
        <v>142</v>
      </c>
      <c r="C64" s="6">
        <v>0</v>
      </c>
      <c r="D64" s="6">
        <v>1</v>
      </c>
      <c r="E64" s="6">
        <v>0</v>
      </c>
      <c r="F64" s="6">
        <v>0</v>
      </c>
      <c r="G64" s="6">
        <f t="shared" si="0"/>
        <v>1</v>
      </c>
      <c r="H64" s="6">
        <v>0</v>
      </c>
      <c r="I64" s="6">
        <v>0</v>
      </c>
      <c r="J64" s="6">
        <v>0</v>
      </c>
      <c r="K64" s="6">
        <f t="shared" si="1"/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f t="shared" si="2"/>
        <v>1</v>
      </c>
      <c r="V64" s="6">
        <v>0</v>
      </c>
      <c r="W64" s="6">
        <v>2</v>
      </c>
      <c r="X64" s="23">
        <f t="shared" si="3"/>
        <v>2</v>
      </c>
      <c r="Y64" s="6">
        <v>0</v>
      </c>
      <c r="Z64" s="6">
        <v>0</v>
      </c>
      <c r="AA64" s="6">
        <v>0</v>
      </c>
      <c r="AB64" s="6">
        <v>0</v>
      </c>
      <c r="AC64" s="23">
        <f t="shared" si="4"/>
        <v>0</v>
      </c>
      <c r="AD64" s="16">
        <f t="shared" si="5"/>
        <v>4</v>
      </c>
    </row>
    <row r="65" spans="1:30" ht="15">
      <c r="A65" s="7" t="s">
        <v>143</v>
      </c>
      <c r="B65" s="4" t="s">
        <v>144</v>
      </c>
      <c r="C65" s="6">
        <v>0</v>
      </c>
      <c r="D65" s="6">
        <v>0</v>
      </c>
      <c r="E65" s="6">
        <v>0</v>
      </c>
      <c r="F65" s="6">
        <v>0</v>
      </c>
      <c r="G65" s="6">
        <f t="shared" si="0"/>
        <v>0</v>
      </c>
      <c r="H65" s="6">
        <v>0</v>
      </c>
      <c r="I65" s="6">
        <v>0</v>
      </c>
      <c r="J65" s="6">
        <v>0</v>
      </c>
      <c r="K65" s="6">
        <f t="shared" si="1"/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f t="shared" si="2"/>
        <v>0</v>
      </c>
      <c r="V65" s="6">
        <v>0</v>
      </c>
      <c r="W65" s="6">
        <v>0</v>
      </c>
      <c r="X65" s="23">
        <f t="shared" si="3"/>
        <v>0</v>
      </c>
      <c r="Y65" s="6">
        <v>0</v>
      </c>
      <c r="Z65" s="6">
        <v>0</v>
      </c>
      <c r="AA65" s="6">
        <v>0</v>
      </c>
      <c r="AB65" s="6">
        <v>0</v>
      </c>
      <c r="AC65" s="23">
        <f t="shared" si="4"/>
        <v>0</v>
      </c>
      <c r="AD65" s="16">
        <f t="shared" si="5"/>
        <v>0</v>
      </c>
    </row>
    <row r="66" spans="1:30" ht="15">
      <c r="A66" s="7" t="s">
        <v>145</v>
      </c>
      <c r="B66" s="4" t="s">
        <v>146</v>
      </c>
      <c r="C66" s="6">
        <v>0</v>
      </c>
      <c r="D66" s="6">
        <v>0</v>
      </c>
      <c r="E66" s="6">
        <v>0</v>
      </c>
      <c r="F66" s="6">
        <v>0</v>
      </c>
      <c r="G66" s="6">
        <f t="shared" si="0"/>
        <v>0</v>
      </c>
      <c r="H66" s="6">
        <v>0</v>
      </c>
      <c r="I66" s="6">
        <v>0</v>
      </c>
      <c r="J66" s="6">
        <v>0</v>
      </c>
      <c r="K66" s="6">
        <f t="shared" si="1"/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f t="shared" si="2"/>
        <v>0</v>
      </c>
      <c r="V66" s="6">
        <v>0</v>
      </c>
      <c r="W66" s="6">
        <v>0</v>
      </c>
      <c r="X66" s="23">
        <f t="shared" si="3"/>
        <v>0</v>
      </c>
      <c r="Y66" s="6">
        <v>0</v>
      </c>
      <c r="Z66" s="6">
        <v>0</v>
      </c>
      <c r="AA66" s="6">
        <v>0</v>
      </c>
      <c r="AB66" s="6">
        <v>0</v>
      </c>
      <c r="AC66" s="23">
        <f t="shared" si="4"/>
        <v>0</v>
      </c>
      <c r="AD66" s="16">
        <f t="shared" si="5"/>
        <v>0</v>
      </c>
    </row>
    <row r="67" spans="1:30" ht="15">
      <c r="A67" s="7" t="s">
        <v>147</v>
      </c>
      <c r="B67" s="4" t="s">
        <v>148</v>
      </c>
      <c r="C67" s="6">
        <v>0</v>
      </c>
      <c r="D67" s="6">
        <v>0</v>
      </c>
      <c r="E67" s="6">
        <v>0</v>
      </c>
      <c r="F67" s="6">
        <v>0</v>
      </c>
      <c r="G67" s="6">
        <f t="shared" si="0"/>
        <v>0</v>
      </c>
      <c r="H67" s="6">
        <v>0</v>
      </c>
      <c r="I67" s="6">
        <v>0</v>
      </c>
      <c r="J67" s="6">
        <v>0</v>
      </c>
      <c r="K67" s="6">
        <f t="shared" si="1"/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f t="shared" si="2"/>
        <v>0</v>
      </c>
      <c r="V67" s="6">
        <v>0</v>
      </c>
      <c r="W67" s="6">
        <v>0</v>
      </c>
      <c r="X67" s="23">
        <f t="shared" si="3"/>
        <v>0</v>
      </c>
      <c r="Y67" s="6">
        <v>0</v>
      </c>
      <c r="Z67" s="6">
        <v>0</v>
      </c>
      <c r="AA67" s="6">
        <v>0</v>
      </c>
      <c r="AB67" s="6">
        <v>0</v>
      </c>
      <c r="AC67" s="23">
        <f t="shared" si="4"/>
        <v>0</v>
      </c>
      <c r="AD67" s="16">
        <f t="shared" si="5"/>
        <v>0</v>
      </c>
    </row>
    <row r="68" spans="1:30" ht="26.25">
      <c r="A68" s="7" t="s">
        <v>149</v>
      </c>
      <c r="B68" s="4" t="s">
        <v>150</v>
      </c>
      <c r="C68" s="6">
        <v>0</v>
      </c>
      <c r="D68" s="6">
        <v>0</v>
      </c>
      <c r="E68" s="6">
        <v>0</v>
      </c>
      <c r="F68" s="6">
        <v>0</v>
      </c>
      <c r="G68" s="6">
        <f t="shared" si="0"/>
        <v>0</v>
      </c>
      <c r="H68" s="6">
        <v>0</v>
      </c>
      <c r="I68" s="6">
        <v>0</v>
      </c>
      <c r="J68" s="6">
        <v>0</v>
      </c>
      <c r="K68" s="6">
        <f t="shared" si="1"/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f t="shared" si="2"/>
        <v>0</v>
      </c>
      <c r="V68" s="6">
        <v>0</v>
      </c>
      <c r="W68" s="6">
        <v>0</v>
      </c>
      <c r="X68" s="23">
        <f t="shared" si="3"/>
        <v>0</v>
      </c>
      <c r="Y68" s="6">
        <v>0</v>
      </c>
      <c r="Z68" s="6">
        <v>0</v>
      </c>
      <c r="AA68" s="6">
        <v>0</v>
      </c>
      <c r="AB68" s="6">
        <v>0</v>
      </c>
      <c r="AC68" s="23">
        <f t="shared" si="4"/>
        <v>0</v>
      </c>
      <c r="AD68" s="16">
        <f t="shared" si="5"/>
        <v>0</v>
      </c>
    </row>
    <row r="69" spans="1:30" ht="51.75">
      <c r="A69" s="7" t="s">
        <v>151</v>
      </c>
      <c r="B69" s="4" t="s">
        <v>152</v>
      </c>
      <c r="C69" s="6">
        <v>0</v>
      </c>
      <c r="D69" s="6">
        <v>1</v>
      </c>
      <c r="E69" s="6">
        <v>0</v>
      </c>
      <c r="F69" s="6">
        <v>1</v>
      </c>
      <c r="G69" s="6">
        <f t="shared" si="0"/>
        <v>2</v>
      </c>
      <c r="H69" s="6">
        <v>0</v>
      </c>
      <c r="I69" s="6">
        <v>0</v>
      </c>
      <c r="J69" s="6">
        <v>0</v>
      </c>
      <c r="K69" s="6">
        <f t="shared" si="1"/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f t="shared" si="2"/>
        <v>0</v>
      </c>
      <c r="V69" s="6">
        <v>0</v>
      </c>
      <c r="W69" s="6">
        <v>0</v>
      </c>
      <c r="X69" s="23">
        <f t="shared" si="3"/>
        <v>0</v>
      </c>
      <c r="Y69" s="6">
        <v>0</v>
      </c>
      <c r="Z69" s="6">
        <v>0</v>
      </c>
      <c r="AA69" s="6">
        <v>0</v>
      </c>
      <c r="AB69" s="6">
        <v>0</v>
      </c>
      <c r="AC69" s="23">
        <f t="shared" si="4"/>
        <v>0</v>
      </c>
      <c r="AD69" s="16">
        <f t="shared" si="5"/>
        <v>2</v>
      </c>
    </row>
    <row r="70" spans="1:30" ht="39">
      <c r="A70" s="7" t="s">
        <v>153</v>
      </c>
      <c r="B70" s="4" t="s">
        <v>154</v>
      </c>
      <c r="C70" s="6">
        <v>0</v>
      </c>
      <c r="D70" s="6">
        <v>0</v>
      </c>
      <c r="E70" s="6">
        <v>1</v>
      </c>
      <c r="F70" s="6">
        <v>0</v>
      </c>
      <c r="G70" s="6">
        <f t="shared" si="0"/>
        <v>1</v>
      </c>
      <c r="H70" s="6">
        <v>0</v>
      </c>
      <c r="I70" s="6">
        <v>0</v>
      </c>
      <c r="J70" s="6">
        <v>0</v>
      </c>
      <c r="K70" s="6">
        <f t="shared" si="1"/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f t="shared" si="2"/>
        <v>0</v>
      </c>
      <c r="V70" s="6">
        <v>0</v>
      </c>
      <c r="W70" s="6">
        <v>0</v>
      </c>
      <c r="X70" s="23">
        <f t="shared" si="3"/>
        <v>0</v>
      </c>
      <c r="Y70" s="6">
        <v>0</v>
      </c>
      <c r="Z70" s="6">
        <v>0</v>
      </c>
      <c r="AA70" s="6">
        <v>0</v>
      </c>
      <c r="AB70" s="6">
        <v>0</v>
      </c>
      <c r="AC70" s="23">
        <f t="shared" si="4"/>
        <v>0</v>
      </c>
      <c r="AD70" s="16">
        <f t="shared" si="5"/>
        <v>1</v>
      </c>
    </row>
    <row r="71" spans="1:30" ht="64.5">
      <c r="A71" s="7" t="s">
        <v>155</v>
      </c>
      <c r="B71" s="4" t="s">
        <v>156</v>
      </c>
      <c r="C71" s="6">
        <v>0</v>
      </c>
      <c r="D71" s="6">
        <v>0</v>
      </c>
      <c r="E71" s="6">
        <v>0</v>
      </c>
      <c r="F71" s="6">
        <v>0</v>
      </c>
      <c r="G71" s="6">
        <f t="shared" si="0"/>
        <v>0</v>
      </c>
      <c r="H71" s="6">
        <v>0</v>
      </c>
      <c r="I71" s="6">
        <v>0</v>
      </c>
      <c r="J71" s="6">
        <v>0</v>
      </c>
      <c r="K71" s="6">
        <f t="shared" si="1"/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f t="shared" si="2"/>
        <v>0</v>
      </c>
      <c r="V71" s="6">
        <v>0</v>
      </c>
      <c r="W71" s="6">
        <v>0</v>
      </c>
      <c r="X71" s="23">
        <f t="shared" si="3"/>
        <v>0</v>
      </c>
      <c r="Y71" s="6">
        <v>0</v>
      </c>
      <c r="Z71" s="6">
        <v>0</v>
      </c>
      <c r="AA71" s="6">
        <v>0</v>
      </c>
      <c r="AB71" s="6">
        <v>0</v>
      </c>
      <c r="AC71" s="23">
        <f t="shared" si="4"/>
        <v>0</v>
      </c>
      <c r="AD71" s="16">
        <f t="shared" si="5"/>
        <v>0</v>
      </c>
    </row>
    <row r="72" spans="1:30" ht="64.5">
      <c r="A72" s="7" t="s">
        <v>157</v>
      </c>
      <c r="B72" s="4" t="s">
        <v>158</v>
      </c>
      <c r="C72" s="6">
        <v>0</v>
      </c>
      <c r="D72" s="6">
        <v>0</v>
      </c>
      <c r="E72" s="6">
        <v>0</v>
      </c>
      <c r="F72" s="6">
        <v>0</v>
      </c>
      <c r="G72" s="6">
        <f t="shared" si="0"/>
        <v>0</v>
      </c>
      <c r="H72" s="6">
        <v>0</v>
      </c>
      <c r="I72" s="6">
        <v>0</v>
      </c>
      <c r="J72" s="6">
        <v>0</v>
      </c>
      <c r="K72" s="6">
        <f t="shared" si="1"/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f t="shared" si="2"/>
        <v>0</v>
      </c>
      <c r="V72" s="6">
        <v>0</v>
      </c>
      <c r="W72" s="6">
        <v>0</v>
      </c>
      <c r="X72" s="23">
        <f t="shared" si="3"/>
        <v>0</v>
      </c>
      <c r="Y72" s="6">
        <v>0</v>
      </c>
      <c r="Z72" s="6">
        <v>0</v>
      </c>
      <c r="AA72" s="6">
        <v>0</v>
      </c>
      <c r="AB72" s="6">
        <v>0</v>
      </c>
      <c r="AC72" s="23">
        <f t="shared" si="4"/>
        <v>0</v>
      </c>
      <c r="AD72" s="16">
        <f t="shared" si="5"/>
        <v>0</v>
      </c>
    </row>
    <row r="73" spans="1:30" ht="26.25">
      <c r="A73" s="3" t="s">
        <v>159</v>
      </c>
      <c r="B73" s="4" t="s">
        <v>160</v>
      </c>
      <c r="C73" s="6">
        <v>94</v>
      </c>
      <c r="D73" s="6">
        <v>46</v>
      </c>
      <c r="E73" s="6">
        <v>42</v>
      </c>
      <c r="F73" s="6">
        <v>44</v>
      </c>
      <c r="G73" s="6">
        <f t="shared" si="0"/>
        <v>226</v>
      </c>
      <c r="H73" s="6">
        <v>48</v>
      </c>
      <c r="I73" s="6">
        <v>1</v>
      </c>
      <c r="J73" s="6">
        <v>1</v>
      </c>
      <c r="K73" s="6">
        <f t="shared" si="1"/>
        <v>2</v>
      </c>
      <c r="L73" s="6">
        <v>1</v>
      </c>
      <c r="M73" s="6">
        <v>2</v>
      </c>
      <c r="N73" s="6">
        <v>1</v>
      </c>
      <c r="O73" s="6">
        <v>1</v>
      </c>
      <c r="P73" s="6">
        <v>5</v>
      </c>
      <c r="Q73" s="6">
        <v>1</v>
      </c>
      <c r="R73" s="6">
        <v>1</v>
      </c>
      <c r="S73" s="6">
        <v>1</v>
      </c>
      <c r="T73" s="6">
        <v>3</v>
      </c>
      <c r="U73" s="6">
        <f t="shared" si="2"/>
        <v>16</v>
      </c>
      <c r="V73" s="6">
        <v>2</v>
      </c>
      <c r="W73" s="6">
        <v>3</v>
      </c>
      <c r="X73" s="23">
        <f t="shared" si="3"/>
        <v>5</v>
      </c>
      <c r="Y73" s="6">
        <v>1</v>
      </c>
      <c r="Z73" s="6">
        <v>1</v>
      </c>
      <c r="AA73" s="6">
        <v>1</v>
      </c>
      <c r="AB73" s="6">
        <v>1</v>
      </c>
      <c r="AC73" s="23">
        <f t="shared" si="4"/>
        <v>4</v>
      </c>
      <c r="AD73" s="16">
        <f t="shared" si="5"/>
        <v>301</v>
      </c>
    </row>
    <row r="74" spans="1:30" ht="15">
      <c r="A74" s="3" t="s">
        <v>161</v>
      </c>
      <c r="B74" s="4" t="s">
        <v>162</v>
      </c>
      <c r="C74" s="6">
        <v>318</v>
      </c>
      <c r="D74" s="6">
        <v>150</v>
      </c>
      <c r="E74" s="6">
        <v>136</v>
      </c>
      <c r="F74" s="6">
        <v>148</v>
      </c>
      <c r="G74" s="6">
        <f t="shared" si="0"/>
        <v>752</v>
      </c>
      <c r="H74" s="6">
        <v>174</v>
      </c>
      <c r="I74" s="6">
        <v>3</v>
      </c>
      <c r="J74" s="6">
        <v>3</v>
      </c>
      <c r="K74" s="6">
        <f t="shared" si="1"/>
        <v>6</v>
      </c>
      <c r="L74" s="6">
        <v>3</v>
      </c>
      <c r="M74" s="6">
        <v>6</v>
      </c>
      <c r="N74" s="6">
        <v>9</v>
      </c>
      <c r="O74" s="6">
        <v>3</v>
      </c>
      <c r="P74" s="6">
        <v>15</v>
      </c>
      <c r="Q74" s="6">
        <v>3</v>
      </c>
      <c r="R74" s="6">
        <v>3</v>
      </c>
      <c r="S74" s="6">
        <v>5</v>
      </c>
      <c r="T74" s="6">
        <v>9</v>
      </c>
      <c r="U74" s="6">
        <f t="shared" si="2"/>
        <v>56</v>
      </c>
      <c r="V74" s="6">
        <v>6</v>
      </c>
      <c r="W74" s="6">
        <v>11</v>
      </c>
      <c r="X74" s="23">
        <f t="shared" si="3"/>
        <v>17</v>
      </c>
      <c r="Y74" s="6">
        <v>13</v>
      </c>
      <c r="Z74" s="6">
        <v>3</v>
      </c>
      <c r="AA74" s="6">
        <v>3</v>
      </c>
      <c r="AB74" s="6">
        <v>5</v>
      </c>
      <c r="AC74" s="23">
        <f t="shared" si="4"/>
        <v>24</v>
      </c>
      <c r="AD74" s="16">
        <f t="shared" si="5"/>
        <v>1029</v>
      </c>
    </row>
    <row r="75" spans="1:40" s="2" customFormat="1" ht="15">
      <c r="A75" s="1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ht="15">
      <c r="A76" s="5" t="s">
        <v>173</v>
      </c>
    </row>
    <row r="78" ht="15">
      <c r="A78" s="5" t="s">
        <v>174</v>
      </c>
    </row>
    <row r="79" ht="15">
      <c r="A79" s="5" t="s">
        <v>175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Владимировна Софьянникова</dc:creator>
  <cp:keywords/>
  <dc:description/>
  <cp:lastModifiedBy>Мария Владимировна Софьянникова</cp:lastModifiedBy>
  <cp:lastPrinted>2014-07-21T04:01:41Z</cp:lastPrinted>
  <dcterms:created xsi:type="dcterms:W3CDTF">2014-07-15T06:19:03Z</dcterms:created>
  <dcterms:modified xsi:type="dcterms:W3CDTF">2014-07-25T01:01:31Z</dcterms:modified>
  <cp:category/>
  <cp:version/>
  <cp:contentType/>
  <cp:contentStatus/>
</cp:coreProperties>
</file>